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бюджетні програми\"/>
    </mc:Choice>
  </mc:AlternateContent>
  <bookViews>
    <workbookView xWindow="480" yWindow="135" windowWidth="21840" windowHeight="13740"/>
  </bookViews>
  <sheets>
    <sheet name="КПК0114030" sheetId="1" r:id="rId1"/>
  </sheets>
  <definedNames>
    <definedName name="_xlnm.Print_Area" localSheetId="0">КПК0114030!$A$1:$BQ$103</definedName>
  </definedNames>
  <calcPr calcId="162913"/>
</workbook>
</file>

<file path=xl/calcChain.xml><?xml version="1.0" encoding="utf-8"?>
<calcChain xmlns="http://schemas.openxmlformats.org/spreadsheetml/2006/main">
  <c r="BN90" i="1" l="1"/>
  <c r="BB90" i="1"/>
  <c r="AP90" i="1"/>
  <c r="AD90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E50" i="1"/>
  <c r="BA50" i="1"/>
  <c r="AW50" i="1"/>
  <c r="AQ50" i="1"/>
  <c r="AA50" i="1"/>
  <c r="BC40" i="1"/>
  <c r="AY40" i="1"/>
  <c r="AU40" i="1"/>
  <c r="AI40" i="1"/>
  <c r="BC39" i="1"/>
  <c r="AY39" i="1"/>
  <c r="AU39" i="1"/>
  <c r="AI39" i="1"/>
  <c r="BC38" i="1"/>
  <c r="AY38" i="1"/>
  <c r="AU38" i="1"/>
  <c r="AI38" i="1"/>
  <c r="AX28" i="1"/>
  <c r="AQ28" i="1"/>
  <c r="AJ28" i="1"/>
  <c r="O28" i="1"/>
  <c r="BG40" i="1" l="1"/>
  <c r="BG39" i="1"/>
  <c r="BG38" i="1"/>
  <c r="BE28" i="1"/>
</calcChain>
</file>

<file path=xl/sharedStrings.xml><?xml version="1.0" encoding="utf-8"?>
<sst xmlns="http://schemas.openxmlformats.org/spreadsheetml/2006/main" count="274" uniqueCount="135">
  <si>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</si>
  <si>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</si>
  <si>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</si>
  <si>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</si>
  <si>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</si>
  <si>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</si>
  <si>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</si>
  <si>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</si>
  <si>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</si>
  <si>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</si>
  <si>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</si>
  <si>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</si>
  <si>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</si>
  <si>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</si>
  <si>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</si>
  <si>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</si>
  <si>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</si>
  <si>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</si>
  <si>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</si>
  <si>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</si>
  <si>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</si>
  <si>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</si>
  <si>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</si>
  <si>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</si>
  <si>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</si>
  <si>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</si>
  <si>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</si>
  <si>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</si>
  <si>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</si>
  <si>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</si>
  <si>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</si>
  <si>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</si>
  <si>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</si>
  <si>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</si>
  <si>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</si>
  <si>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</si>
  <si>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</si>
  <si>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</si>
  <si>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</si>
  <si>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</si>
  <si>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</si>
  <si>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</si>
  <si>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</si>
  <si>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</si>
  <si>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</si>
  <si>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</si>
  <si>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</si>
  <si>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</si>
  <si>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</si>
  <si>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</si>
  <si>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</si>
  <si>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</si>
  <si>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</si>
  <si>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</si>
  <si>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</si>
  <si>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</si>
  <si>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</si>
  <si>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</si>
  <si>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</si>
  <si>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</si>
  <si>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</si>
  <si>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</si>
  <si>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</si>
  <si>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</si>
  <si>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</si>
  <si>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</si>
  <si>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</si>
  <si>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</si>
  <si>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</si>
  <si>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</si>
  <si>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</si>
  <si>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</si>
  <si>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</si>
  <si>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</si>
  <si>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</si>
  <si>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</si>
  <si>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</si>
  <si>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</si>
  <si>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</si>
  <si>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</si>
  <si>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</si>
  <si>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</si>
  <si>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4030</t>
  </si>
  <si>
    <t>Забезпечення діяльності бібліотек</t>
  </si>
  <si>
    <t>0114030</t>
  </si>
  <si>
    <t>Якісне надання бібліотечних послуг</t>
  </si>
  <si>
    <t/>
  </si>
  <si>
    <t>Усього</t>
  </si>
  <si>
    <t>Затрат</t>
  </si>
  <si>
    <t>середнє число окладів (ставок) керівних працівників</t>
  </si>
  <si>
    <t>од.</t>
  </si>
  <si>
    <t>штатний розпис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</si>
  <si>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</si>
  <si>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</si>
  <si>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</si>
  <si>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</si>
  <si>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форма-6НК</t>
  </si>
  <si>
    <t>середнє число окладів (ставок) обслуговуючого та технічного персоналусереднє число окладів (ставок) обслуговуючого та технічного персоналусереднє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</si>
  <si>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</si>
  <si>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</si>
  <si>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</si>
  <si>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6-НК</t>
  </si>
  <si>
    <t>бібліотечний фонд</t>
  </si>
  <si>
    <t>тис. примірників</t>
  </si>
  <si>
    <t>тис.грн.</t>
  </si>
  <si>
    <t>Баланс</t>
  </si>
  <si>
    <t>поповнення бібліотечного фонду</t>
  </si>
  <si>
    <t>списання бібліотечного фонду</t>
  </si>
  <si>
    <t>кількість книговидач</t>
  </si>
  <si>
    <t>Ефективності</t>
  </si>
  <si>
    <t>кількість книговидач на одного працівника (ставку),</t>
  </si>
  <si>
    <t>журнал реєстрації</t>
  </si>
  <si>
    <t>середні затрати на обслуговування одного читача</t>
  </si>
  <si>
    <t>грн.</t>
  </si>
  <si>
    <t>розрахунок</t>
  </si>
  <si>
    <t>середні витрати на придбання одного примірника книжок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</si>
  <si>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</si>
  <si>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</si>
  <si>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</si>
  <si>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кількості книговидач у плановому періоді відповідно до фактичного показника попереднього періоду</t>
  </si>
  <si>
    <t>0100000</t>
  </si>
  <si>
    <t>(тис.грн)</t>
  </si>
  <si>
    <t xml:space="preserve">  (тис.грн)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</si>
  <si>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</si>
  <si>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0100000/'0110000</t>
  </si>
  <si>
    <t>0824</t>
  </si>
  <si>
    <t xml:space="preserve">Начальник відділу фінансів та планування </t>
  </si>
  <si>
    <t>Виконком Миколаївської сільської ради</t>
  </si>
  <si>
    <t>0214030</t>
  </si>
  <si>
    <t>Сільський голова</t>
  </si>
  <si>
    <t>В.ОДОЄВЦЕВ</t>
  </si>
  <si>
    <t>Н.БУБИР</t>
  </si>
  <si>
    <t>0214030 - Забезпечення діяльності бібліотек</t>
  </si>
  <si>
    <t>залишок невикористаних асигнувань</t>
  </si>
  <si>
    <t>на  2019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</si>
</sst>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3"/>
  <sheetViews>
    <sheetView tabSelected="1" topLeftCell="A87" zoomScaleNormal="100" workbookViewId="0">
      <selection activeCell="L14" sqref="L14:BL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98" t="s">
        <v>24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64" ht="15.95" customHeight="1" x14ac:dyDescent="0.2"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64" ht="14.1" customHeight="1" x14ac:dyDescent="0.2"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ht="9.75" hidden="1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9.75" hidden="1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9.75" hidden="1" customHeight="1" x14ac:dyDescent="0.2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64" ht="9.75" hidden="1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ht="8.25" hidden="1" customHeight="1" x14ac:dyDescent="0.2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1" spans="1:64" ht="15.75" customHeight="1" x14ac:dyDescent="0.2">
      <c r="A11" s="57" t="s">
        <v>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64" ht="15.75" customHeight="1" x14ac:dyDescent="0.2">
      <c r="A12" s="57" t="s">
        <v>25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9" t="s">
        <v>134</v>
      </c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102" t="s">
        <v>120</v>
      </c>
      <c r="C14" s="103"/>
      <c r="D14" s="103"/>
      <c r="E14" s="103"/>
      <c r="F14" s="103"/>
      <c r="G14" s="103"/>
      <c r="H14" s="103"/>
      <c r="I14" s="103"/>
      <c r="J14" s="103"/>
      <c r="K14" s="103"/>
      <c r="L14" s="54" t="s">
        <v>127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5" customHeight="1" x14ac:dyDescent="0.2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 t="s">
        <v>1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64" ht="31.5" customHeight="1" x14ac:dyDescent="0.2">
      <c r="A16" s="4" t="s">
        <v>27</v>
      </c>
      <c r="B16" s="102" t="s">
        <v>124</v>
      </c>
      <c r="C16" s="103"/>
      <c r="D16" s="103"/>
      <c r="E16" s="103"/>
      <c r="F16" s="103"/>
      <c r="G16" s="103"/>
      <c r="H16" s="103"/>
      <c r="I16" s="103"/>
      <c r="J16" s="103"/>
      <c r="K16" s="103"/>
      <c r="L16" s="54" t="s">
        <v>123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 x14ac:dyDescent="0.2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 t="s">
        <v>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79" ht="27.95" customHeight="1" x14ac:dyDescent="0.2">
      <c r="A18" s="4" t="s">
        <v>28</v>
      </c>
      <c r="B18" s="102" t="s">
        <v>128</v>
      </c>
      <c r="C18" s="103"/>
      <c r="D18" s="103"/>
      <c r="E18" s="103"/>
      <c r="F18" s="103"/>
      <c r="G18" s="103"/>
      <c r="H18" s="103"/>
      <c r="I18" s="103"/>
      <c r="J18" s="103"/>
      <c r="K18" s="103"/>
      <c r="M18" s="100" t="s">
        <v>125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C18" s="54" t="s">
        <v>83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32.1" customHeight="1" x14ac:dyDescent="0.2">
      <c r="A19" s="43" t="s">
        <v>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 t="s">
        <v>29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 t="s">
        <v>3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1" spans="1:79" ht="15.75" customHeight="1" x14ac:dyDescent="0.2">
      <c r="A21" s="55" t="s">
        <v>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79" ht="15" customHeight="1" x14ac:dyDescent="0.2">
      <c r="A22" s="56" t="s">
        <v>121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</row>
    <row r="24" spans="1:79" ht="27.95" customHeight="1" x14ac:dyDescent="0.2">
      <c r="A24" s="21" t="s">
        <v>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 t="s">
        <v>6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 t="s">
        <v>5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79" ht="27.95" customHeight="1" x14ac:dyDescent="0.2">
      <c r="A25" s="21" t="s">
        <v>10</v>
      </c>
      <c r="B25" s="21"/>
      <c r="C25" s="21"/>
      <c r="D25" s="21"/>
      <c r="E25" s="21"/>
      <c r="F25" s="21"/>
      <c r="G25" s="21"/>
      <c r="H25" s="21" t="s">
        <v>9</v>
      </c>
      <c r="I25" s="21"/>
      <c r="J25" s="21"/>
      <c r="K25" s="21"/>
      <c r="L25" s="21"/>
      <c r="M25" s="21"/>
      <c r="N25" s="21"/>
      <c r="O25" s="21" t="s">
        <v>8</v>
      </c>
      <c r="P25" s="21"/>
      <c r="Q25" s="21"/>
      <c r="R25" s="21"/>
      <c r="S25" s="21"/>
      <c r="T25" s="21"/>
      <c r="U25" s="21"/>
      <c r="V25" s="21" t="s">
        <v>10</v>
      </c>
      <c r="W25" s="21"/>
      <c r="X25" s="21"/>
      <c r="Y25" s="21"/>
      <c r="Z25" s="21"/>
      <c r="AA25" s="21"/>
      <c r="AB25" s="21"/>
      <c r="AC25" s="21" t="s">
        <v>9</v>
      </c>
      <c r="AD25" s="21"/>
      <c r="AE25" s="21"/>
      <c r="AF25" s="21"/>
      <c r="AG25" s="21"/>
      <c r="AH25" s="21"/>
      <c r="AI25" s="21"/>
      <c r="AJ25" s="21" t="s">
        <v>8</v>
      </c>
      <c r="AK25" s="21"/>
      <c r="AL25" s="21"/>
      <c r="AM25" s="21"/>
      <c r="AN25" s="21"/>
      <c r="AO25" s="21"/>
      <c r="AP25" s="21"/>
      <c r="AQ25" s="21" t="s">
        <v>10</v>
      </c>
      <c r="AR25" s="21"/>
      <c r="AS25" s="21"/>
      <c r="AT25" s="21"/>
      <c r="AU25" s="21"/>
      <c r="AV25" s="21"/>
      <c r="AW25" s="21"/>
      <c r="AX25" s="21" t="s">
        <v>9</v>
      </c>
      <c r="AY25" s="21"/>
      <c r="AZ25" s="21"/>
      <c r="BA25" s="21"/>
      <c r="BB25" s="21"/>
      <c r="BC25" s="21"/>
      <c r="BD25" s="21"/>
      <c r="BE25" s="21" t="s">
        <v>8</v>
      </c>
      <c r="BF25" s="21"/>
      <c r="BG25" s="21"/>
      <c r="BH25" s="21"/>
      <c r="BI25" s="21"/>
      <c r="BJ25" s="21"/>
      <c r="BK25" s="21"/>
      <c r="BL25" s="21"/>
    </row>
    <row r="26" spans="1:79" ht="15.95" customHeight="1" x14ac:dyDescent="0.2">
      <c r="A26" s="21">
        <v>1</v>
      </c>
      <c r="B26" s="21"/>
      <c r="C26" s="21"/>
      <c r="D26" s="21"/>
      <c r="E26" s="21"/>
      <c r="F26" s="21"/>
      <c r="G26" s="21"/>
      <c r="H26" s="21">
        <v>2</v>
      </c>
      <c r="I26" s="21"/>
      <c r="J26" s="21"/>
      <c r="K26" s="21"/>
      <c r="L26" s="21"/>
      <c r="M26" s="21"/>
      <c r="N26" s="21"/>
      <c r="O26" s="21">
        <v>3</v>
      </c>
      <c r="P26" s="21"/>
      <c r="Q26" s="21"/>
      <c r="R26" s="21"/>
      <c r="S26" s="21"/>
      <c r="T26" s="21"/>
      <c r="U26" s="21"/>
      <c r="V26" s="21">
        <v>4</v>
      </c>
      <c r="W26" s="21"/>
      <c r="X26" s="21"/>
      <c r="Y26" s="21"/>
      <c r="Z26" s="21"/>
      <c r="AA26" s="21"/>
      <c r="AB26" s="21"/>
      <c r="AC26" s="21">
        <v>5</v>
      </c>
      <c r="AD26" s="21"/>
      <c r="AE26" s="21"/>
      <c r="AF26" s="21"/>
      <c r="AG26" s="21"/>
      <c r="AH26" s="21"/>
      <c r="AI26" s="21"/>
      <c r="AJ26" s="21">
        <v>6</v>
      </c>
      <c r="AK26" s="21"/>
      <c r="AL26" s="21"/>
      <c r="AM26" s="21"/>
      <c r="AN26" s="21"/>
      <c r="AO26" s="21"/>
      <c r="AP26" s="21"/>
      <c r="AQ26" s="21">
        <v>7</v>
      </c>
      <c r="AR26" s="21"/>
      <c r="AS26" s="21"/>
      <c r="AT26" s="21"/>
      <c r="AU26" s="21"/>
      <c r="AV26" s="21"/>
      <c r="AW26" s="21"/>
      <c r="AX26" s="21">
        <v>8</v>
      </c>
      <c r="AY26" s="21"/>
      <c r="AZ26" s="21"/>
      <c r="BA26" s="21"/>
      <c r="BB26" s="21"/>
      <c r="BC26" s="21"/>
      <c r="BD26" s="21"/>
      <c r="BE26" s="21">
        <v>9</v>
      </c>
      <c r="BF26" s="21"/>
      <c r="BG26" s="21"/>
      <c r="BH26" s="21"/>
      <c r="BI26" s="21"/>
      <c r="BJ26" s="21"/>
      <c r="BK26" s="21"/>
      <c r="BL26" s="21"/>
    </row>
    <row r="27" spans="1:79" ht="12.75" hidden="1" customHeight="1" x14ac:dyDescent="0.2">
      <c r="A27" s="58" t="s">
        <v>78</v>
      </c>
      <c r="B27" s="58"/>
      <c r="C27" s="58"/>
      <c r="D27" s="58"/>
      <c r="E27" s="58"/>
      <c r="F27" s="58"/>
      <c r="G27" s="58"/>
      <c r="H27" s="58" t="s">
        <v>79</v>
      </c>
      <c r="I27" s="58"/>
      <c r="J27" s="58"/>
      <c r="K27" s="58"/>
      <c r="L27" s="58"/>
      <c r="M27" s="58"/>
      <c r="N27" s="58"/>
      <c r="O27" s="59" t="s">
        <v>50</v>
      </c>
      <c r="P27" s="60"/>
      <c r="Q27" s="60"/>
      <c r="R27" s="60"/>
      <c r="S27" s="60"/>
      <c r="T27" s="60"/>
      <c r="U27" s="60"/>
      <c r="V27" s="58" t="s">
        <v>48</v>
      </c>
      <c r="W27" s="58"/>
      <c r="X27" s="58"/>
      <c r="Y27" s="58"/>
      <c r="Z27" s="58"/>
      <c r="AA27" s="58"/>
      <c r="AB27" s="58"/>
      <c r="AC27" s="58" t="s">
        <v>49</v>
      </c>
      <c r="AD27" s="58"/>
      <c r="AE27" s="58"/>
      <c r="AF27" s="58"/>
      <c r="AG27" s="58"/>
      <c r="AH27" s="58"/>
      <c r="AI27" s="58"/>
      <c r="AJ27" s="59" t="s">
        <v>50</v>
      </c>
      <c r="AK27" s="60"/>
      <c r="AL27" s="60"/>
      <c r="AM27" s="60"/>
      <c r="AN27" s="60"/>
      <c r="AO27" s="60"/>
      <c r="AP27" s="60"/>
      <c r="AQ27" s="61" t="s">
        <v>51</v>
      </c>
      <c r="AR27" s="58"/>
      <c r="AS27" s="58"/>
      <c r="AT27" s="58"/>
      <c r="AU27" s="58"/>
      <c r="AV27" s="58"/>
      <c r="AW27" s="58"/>
      <c r="AX27" s="61" t="s">
        <v>51</v>
      </c>
      <c r="AY27" s="58"/>
      <c r="AZ27" s="58"/>
      <c r="BA27" s="58"/>
      <c r="BB27" s="58"/>
      <c r="BC27" s="58"/>
      <c r="BD27" s="58"/>
      <c r="BE27" s="60" t="s">
        <v>50</v>
      </c>
      <c r="BF27" s="60"/>
      <c r="BG27" s="60"/>
      <c r="BH27" s="60"/>
      <c r="BI27" s="60"/>
      <c r="BJ27" s="60"/>
      <c r="BK27" s="60"/>
      <c r="BL27" s="60"/>
      <c r="CA27" s="1" t="s">
        <v>68</v>
      </c>
    </row>
    <row r="28" spans="1:79" ht="15.75" x14ac:dyDescent="0.2">
      <c r="A28" s="116">
        <v>456.7</v>
      </c>
      <c r="B28" s="116"/>
      <c r="C28" s="116"/>
      <c r="D28" s="116"/>
      <c r="E28" s="116"/>
      <c r="F28" s="116"/>
      <c r="G28" s="116"/>
      <c r="H28" s="116">
        <v>66</v>
      </c>
      <c r="I28" s="116"/>
      <c r="J28" s="116"/>
      <c r="K28" s="116"/>
      <c r="L28" s="116"/>
      <c r="M28" s="116"/>
      <c r="N28" s="116"/>
      <c r="O28" s="116">
        <f>A28+H28</f>
        <v>522.70000000000005</v>
      </c>
      <c r="P28" s="116"/>
      <c r="Q28" s="116"/>
      <c r="R28" s="116"/>
      <c r="S28" s="116"/>
      <c r="T28" s="116"/>
      <c r="U28" s="116"/>
      <c r="V28" s="116">
        <v>434.62</v>
      </c>
      <c r="W28" s="116"/>
      <c r="X28" s="116"/>
      <c r="Y28" s="116"/>
      <c r="Z28" s="116"/>
      <c r="AA28" s="116"/>
      <c r="AB28" s="116"/>
      <c r="AC28" s="20">
        <v>61</v>
      </c>
      <c r="AD28" s="20"/>
      <c r="AE28" s="20"/>
      <c r="AF28" s="20"/>
      <c r="AG28" s="20"/>
      <c r="AH28" s="20"/>
      <c r="AI28" s="20"/>
      <c r="AJ28" s="20">
        <f>V28+AC28</f>
        <v>495.62</v>
      </c>
      <c r="AK28" s="20"/>
      <c r="AL28" s="20"/>
      <c r="AM28" s="20"/>
      <c r="AN28" s="20"/>
      <c r="AO28" s="20"/>
      <c r="AP28" s="20"/>
      <c r="AQ28" s="20">
        <f>V28-A28</f>
        <v>-22.079999999999984</v>
      </c>
      <c r="AR28" s="20"/>
      <c r="AS28" s="20"/>
      <c r="AT28" s="20"/>
      <c r="AU28" s="20"/>
      <c r="AV28" s="20"/>
      <c r="AW28" s="20"/>
      <c r="AX28" s="20">
        <f>AC28-H28</f>
        <v>-5</v>
      </c>
      <c r="AY28" s="20"/>
      <c r="AZ28" s="20"/>
      <c r="BA28" s="20"/>
      <c r="BB28" s="20"/>
      <c r="BC28" s="20"/>
      <c r="BD28" s="20"/>
      <c r="BE28" s="20">
        <f>AQ28+AX28</f>
        <v>-27.079999999999984</v>
      </c>
      <c r="BF28" s="20"/>
      <c r="BG28" s="20"/>
      <c r="BH28" s="20"/>
      <c r="BI28" s="20"/>
      <c r="BJ28" s="20"/>
      <c r="BK28" s="20"/>
      <c r="BL28" s="20"/>
      <c r="CA28" s="1" t="s">
        <v>69</v>
      </c>
    </row>
    <row r="31" spans="1:79" ht="15.75" customHeight="1" x14ac:dyDescent="0.2">
      <c r="A31" s="62" t="s">
        <v>11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15" customHeight="1" x14ac:dyDescent="0.2">
      <c r="A32" s="56" t="s">
        <v>122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</row>
    <row r="34" spans="1:79" ht="48" customHeight="1" x14ac:dyDescent="0.2">
      <c r="A34" s="21" t="s">
        <v>15</v>
      </c>
      <c r="B34" s="21" t="s">
        <v>14</v>
      </c>
      <c r="C34" s="21"/>
      <c r="D34" s="21"/>
      <c r="E34" s="21"/>
      <c r="F34" s="21" t="s">
        <v>30</v>
      </c>
      <c r="G34" s="21"/>
      <c r="H34" s="21"/>
      <c r="I34" s="21"/>
      <c r="J34" s="21" t="s">
        <v>40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 t="s">
        <v>13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 t="s">
        <v>5</v>
      </c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 t="s">
        <v>80</v>
      </c>
      <c r="BL34" s="21"/>
      <c r="BM34" s="21"/>
      <c r="BN34" s="21"/>
      <c r="BO34" s="21"/>
      <c r="BP34" s="21"/>
      <c r="BQ34" s="21"/>
    </row>
    <row r="35" spans="1:79" ht="29.1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 t="s">
        <v>10</v>
      </c>
      <c r="AB35" s="21"/>
      <c r="AC35" s="21"/>
      <c r="AD35" s="21"/>
      <c r="AE35" s="21" t="s">
        <v>9</v>
      </c>
      <c r="AF35" s="21"/>
      <c r="AG35" s="21"/>
      <c r="AH35" s="21"/>
      <c r="AI35" s="21" t="s">
        <v>8</v>
      </c>
      <c r="AJ35" s="21"/>
      <c r="AK35" s="21"/>
      <c r="AL35" s="21"/>
      <c r="AM35" s="21" t="s">
        <v>10</v>
      </c>
      <c r="AN35" s="21"/>
      <c r="AO35" s="21"/>
      <c r="AP35" s="21"/>
      <c r="AQ35" s="21" t="s">
        <v>9</v>
      </c>
      <c r="AR35" s="21"/>
      <c r="AS35" s="21"/>
      <c r="AT35" s="21"/>
      <c r="AU35" s="21" t="s">
        <v>8</v>
      </c>
      <c r="AV35" s="21"/>
      <c r="AW35" s="21"/>
      <c r="AX35" s="21"/>
      <c r="AY35" s="21" t="s">
        <v>10</v>
      </c>
      <c r="AZ35" s="21"/>
      <c r="BA35" s="21"/>
      <c r="BB35" s="21"/>
      <c r="BC35" s="21" t="s">
        <v>9</v>
      </c>
      <c r="BD35" s="21"/>
      <c r="BE35" s="21"/>
      <c r="BF35" s="21"/>
      <c r="BG35" s="21" t="s">
        <v>8</v>
      </c>
      <c r="BH35" s="21"/>
      <c r="BI35" s="21"/>
      <c r="BJ35" s="21"/>
      <c r="BK35" s="21"/>
      <c r="BL35" s="21"/>
      <c r="BM35" s="21"/>
      <c r="BN35" s="21"/>
      <c r="BO35" s="21"/>
      <c r="BP35" s="21"/>
      <c r="BQ35" s="21"/>
    </row>
    <row r="36" spans="1:79" ht="15.95" customHeight="1" x14ac:dyDescent="0.2">
      <c r="A36" s="7">
        <v>1</v>
      </c>
      <c r="B36" s="21">
        <v>2</v>
      </c>
      <c r="C36" s="21"/>
      <c r="D36" s="21"/>
      <c r="E36" s="21"/>
      <c r="F36" s="21">
        <v>3</v>
      </c>
      <c r="G36" s="21"/>
      <c r="H36" s="21"/>
      <c r="I36" s="21"/>
      <c r="J36" s="21">
        <v>4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5</v>
      </c>
      <c r="AB36" s="21"/>
      <c r="AC36" s="21"/>
      <c r="AD36" s="21"/>
      <c r="AE36" s="21">
        <v>6</v>
      </c>
      <c r="AF36" s="21"/>
      <c r="AG36" s="21"/>
      <c r="AH36" s="21"/>
      <c r="AI36" s="21">
        <v>7</v>
      </c>
      <c r="AJ36" s="21"/>
      <c r="AK36" s="21"/>
      <c r="AL36" s="21"/>
      <c r="AM36" s="21">
        <v>8</v>
      </c>
      <c r="AN36" s="21"/>
      <c r="AO36" s="21"/>
      <c r="AP36" s="21"/>
      <c r="AQ36" s="21">
        <v>9</v>
      </c>
      <c r="AR36" s="21"/>
      <c r="AS36" s="21"/>
      <c r="AT36" s="21"/>
      <c r="AU36" s="21">
        <v>10</v>
      </c>
      <c r="AV36" s="21"/>
      <c r="AW36" s="21"/>
      <c r="AX36" s="21"/>
      <c r="AY36" s="21">
        <v>11</v>
      </c>
      <c r="AZ36" s="21"/>
      <c r="BA36" s="21"/>
      <c r="BB36" s="21"/>
      <c r="BC36" s="21">
        <v>12</v>
      </c>
      <c r="BD36" s="21"/>
      <c r="BE36" s="21"/>
      <c r="BF36" s="21"/>
      <c r="BG36" s="21">
        <v>13</v>
      </c>
      <c r="BH36" s="21"/>
      <c r="BI36" s="21"/>
      <c r="BJ36" s="21"/>
      <c r="BK36" s="21">
        <v>14</v>
      </c>
      <c r="BL36" s="21"/>
      <c r="BM36" s="21"/>
      <c r="BN36" s="21"/>
      <c r="BO36" s="21"/>
      <c r="BP36" s="21"/>
      <c r="BQ36" s="21"/>
    </row>
    <row r="37" spans="1:79" ht="15.75" hidden="1" customHeight="1" x14ac:dyDescent="0.2">
      <c r="A37" s="8" t="s">
        <v>52</v>
      </c>
      <c r="B37" s="63" t="s">
        <v>53</v>
      </c>
      <c r="C37" s="63"/>
      <c r="D37" s="63"/>
      <c r="E37" s="63"/>
      <c r="F37" s="63" t="s">
        <v>54</v>
      </c>
      <c r="G37" s="63"/>
      <c r="H37" s="63"/>
      <c r="I37" s="63"/>
      <c r="J37" s="64" t="s">
        <v>55</v>
      </c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58" t="s">
        <v>47</v>
      </c>
      <c r="AB37" s="58"/>
      <c r="AC37" s="58"/>
      <c r="AD37" s="58"/>
      <c r="AE37" s="58" t="s">
        <v>46</v>
      </c>
      <c r="AF37" s="58"/>
      <c r="AG37" s="58"/>
      <c r="AH37" s="58"/>
      <c r="AI37" s="59" t="s">
        <v>62</v>
      </c>
      <c r="AJ37" s="60"/>
      <c r="AK37" s="60"/>
      <c r="AL37" s="60"/>
      <c r="AM37" s="58" t="s">
        <v>48</v>
      </c>
      <c r="AN37" s="58"/>
      <c r="AO37" s="58"/>
      <c r="AP37" s="58"/>
      <c r="AQ37" s="58" t="s">
        <v>49</v>
      </c>
      <c r="AR37" s="58"/>
      <c r="AS37" s="58"/>
      <c r="AT37" s="58"/>
      <c r="AU37" s="59" t="s">
        <v>62</v>
      </c>
      <c r="AV37" s="60"/>
      <c r="AW37" s="60"/>
      <c r="AX37" s="60"/>
      <c r="AY37" s="61" t="s">
        <v>63</v>
      </c>
      <c r="AZ37" s="58"/>
      <c r="BA37" s="58"/>
      <c r="BB37" s="58"/>
      <c r="BC37" s="61" t="s">
        <v>63</v>
      </c>
      <c r="BD37" s="58"/>
      <c r="BE37" s="58"/>
      <c r="BF37" s="58"/>
      <c r="BG37" s="60" t="s">
        <v>62</v>
      </c>
      <c r="BH37" s="60"/>
      <c r="BI37" s="60"/>
      <c r="BJ37" s="60"/>
      <c r="BK37" s="64" t="s">
        <v>81</v>
      </c>
      <c r="BL37" s="64"/>
      <c r="BM37" s="64"/>
      <c r="BN37" s="64"/>
      <c r="BO37" s="64"/>
      <c r="BP37" s="64"/>
      <c r="BQ37" s="64"/>
      <c r="CA37" s="1" t="s">
        <v>70</v>
      </c>
    </row>
    <row r="38" spans="1:79" s="10" customFormat="1" ht="36.75" customHeight="1" x14ac:dyDescent="0.2">
      <c r="A38" s="9">
        <v>1</v>
      </c>
      <c r="B38" s="44" t="s">
        <v>128</v>
      </c>
      <c r="C38" s="45"/>
      <c r="D38" s="45"/>
      <c r="E38" s="46"/>
      <c r="F38" s="47" t="s">
        <v>82</v>
      </c>
      <c r="G38" s="48"/>
      <c r="H38" s="48"/>
      <c r="I38" s="48"/>
      <c r="J38" s="36" t="s">
        <v>83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/>
      <c r="AA38" s="31">
        <v>456.7</v>
      </c>
      <c r="AB38" s="31"/>
      <c r="AC38" s="31"/>
      <c r="AD38" s="31"/>
      <c r="AE38" s="31">
        <v>66</v>
      </c>
      <c r="AF38" s="31"/>
      <c r="AG38" s="31"/>
      <c r="AH38" s="31"/>
      <c r="AI38" s="31">
        <f>AA38+AE38</f>
        <v>522.70000000000005</v>
      </c>
      <c r="AJ38" s="31"/>
      <c r="AK38" s="31"/>
      <c r="AL38" s="31"/>
      <c r="AM38" s="31">
        <v>434.62</v>
      </c>
      <c r="AN38" s="31"/>
      <c r="AO38" s="31"/>
      <c r="AP38" s="31"/>
      <c r="AQ38" s="31">
        <v>61</v>
      </c>
      <c r="AR38" s="31"/>
      <c r="AS38" s="31"/>
      <c r="AT38" s="31"/>
      <c r="AU38" s="31">
        <f>AM38+AQ38</f>
        <v>495.62</v>
      </c>
      <c r="AV38" s="31"/>
      <c r="AW38" s="31"/>
      <c r="AX38" s="31"/>
      <c r="AY38" s="31">
        <f>AM38-AA38</f>
        <v>-22.079999999999984</v>
      </c>
      <c r="AZ38" s="31"/>
      <c r="BA38" s="31"/>
      <c r="BB38" s="31"/>
      <c r="BC38" s="31">
        <f>AQ38-AE38</f>
        <v>-5</v>
      </c>
      <c r="BD38" s="31"/>
      <c r="BE38" s="31"/>
      <c r="BF38" s="31"/>
      <c r="BG38" s="31">
        <f>AY38+BC38</f>
        <v>-27.079999999999984</v>
      </c>
      <c r="BH38" s="31"/>
      <c r="BI38" s="31"/>
      <c r="BJ38" s="31"/>
      <c r="BK38" s="11" t="s">
        <v>133</v>
      </c>
      <c r="BL38" s="12"/>
      <c r="BM38" s="12"/>
      <c r="BN38" s="12"/>
      <c r="BO38" s="12"/>
      <c r="BP38" s="12"/>
      <c r="BQ38" s="13"/>
      <c r="CA38" s="10" t="s">
        <v>71</v>
      </c>
    </row>
    <row r="39" spans="1:79" ht="45.75" customHeight="1" x14ac:dyDescent="0.2">
      <c r="A39" s="7">
        <v>2</v>
      </c>
      <c r="B39" s="49" t="s">
        <v>128</v>
      </c>
      <c r="C39" s="50"/>
      <c r="D39" s="50"/>
      <c r="E39" s="51"/>
      <c r="F39" s="52" t="s">
        <v>82</v>
      </c>
      <c r="G39" s="53"/>
      <c r="H39" s="53"/>
      <c r="I39" s="53"/>
      <c r="J39" s="25" t="s">
        <v>85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0">
        <v>456.7</v>
      </c>
      <c r="AB39" s="20"/>
      <c r="AC39" s="20"/>
      <c r="AD39" s="20"/>
      <c r="AE39" s="20">
        <v>66</v>
      </c>
      <c r="AF39" s="20"/>
      <c r="AG39" s="20"/>
      <c r="AH39" s="20"/>
      <c r="AI39" s="20">
        <f>AA39+AE39</f>
        <v>522.70000000000005</v>
      </c>
      <c r="AJ39" s="20"/>
      <c r="AK39" s="20"/>
      <c r="AL39" s="20"/>
      <c r="AM39" s="20">
        <v>434.62</v>
      </c>
      <c r="AN39" s="20"/>
      <c r="AO39" s="20"/>
      <c r="AP39" s="20"/>
      <c r="AQ39" s="20">
        <v>61</v>
      </c>
      <c r="AR39" s="20"/>
      <c r="AS39" s="20"/>
      <c r="AT39" s="20"/>
      <c r="AU39" s="20">
        <f>AM39+AQ39</f>
        <v>495.62</v>
      </c>
      <c r="AV39" s="20"/>
      <c r="AW39" s="20"/>
      <c r="AX39" s="20"/>
      <c r="AY39" s="20">
        <f>AM39-AA39</f>
        <v>-22.079999999999984</v>
      </c>
      <c r="AZ39" s="20"/>
      <c r="BA39" s="20"/>
      <c r="BB39" s="20"/>
      <c r="BC39" s="20">
        <f>AQ39-AE39</f>
        <v>-5</v>
      </c>
      <c r="BD39" s="20"/>
      <c r="BE39" s="20"/>
      <c r="BF39" s="20"/>
      <c r="BG39" s="20">
        <f>AY39+BC39</f>
        <v>-27.079999999999984</v>
      </c>
      <c r="BH39" s="20"/>
      <c r="BI39" s="20"/>
      <c r="BJ39" s="20"/>
      <c r="BK39" s="14"/>
      <c r="BL39" s="15"/>
      <c r="BM39" s="15"/>
      <c r="BN39" s="15"/>
      <c r="BO39" s="15"/>
      <c r="BP39" s="15"/>
      <c r="BQ39" s="16"/>
    </row>
    <row r="40" spans="1:79" s="10" customFormat="1" ht="33" customHeight="1" x14ac:dyDescent="0.2">
      <c r="A40" s="9"/>
      <c r="B40" s="44" t="s">
        <v>86</v>
      </c>
      <c r="C40" s="45"/>
      <c r="D40" s="45"/>
      <c r="E40" s="46"/>
      <c r="F40" s="47" t="s">
        <v>86</v>
      </c>
      <c r="G40" s="48"/>
      <c r="H40" s="48"/>
      <c r="I40" s="48"/>
      <c r="J40" s="36" t="s">
        <v>87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8"/>
      <c r="AA40" s="31">
        <v>1582.4</v>
      </c>
      <c r="AB40" s="31"/>
      <c r="AC40" s="31"/>
      <c r="AD40" s="31"/>
      <c r="AE40" s="31">
        <v>22.2</v>
      </c>
      <c r="AF40" s="31"/>
      <c r="AG40" s="31"/>
      <c r="AH40" s="31"/>
      <c r="AI40" s="31">
        <f>AA40+AE40</f>
        <v>1604.6000000000001</v>
      </c>
      <c r="AJ40" s="31"/>
      <c r="AK40" s="31"/>
      <c r="AL40" s="31"/>
      <c r="AM40" s="31">
        <v>1572.5</v>
      </c>
      <c r="AN40" s="31"/>
      <c r="AO40" s="31"/>
      <c r="AP40" s="31"/>
      <c r="AQ40" s="31">
        <v>84.6</v>
      </c>
      <c r="AR40" s="31"/>
      <c r="AS40" s="31"/>
      <c r="AT40" s="31"/>
      <c r="AU40" s="31">
        <f>AM40+AQ40</f>
        <v>1657.1</v>
      </c>
      <c r="AV40" s="31"/>
      <c r="AW40" s="31"/>
      <c r="AX40" s="31"/>
      <c r="AY40" s="31">
        <f>AM40-AA40</f>
        <v>-9.9000000000000909</v>
      </c>
      <c r="AZ40" s="31"/>
      <c r="BA40" s="31"/>
      <c r="BB40" s="31"/>
      <c r="BC40" s="31">
        <f>AQ40-AE40</f>
        <v>62.399999999999991</v>
      </c>
      <c r="BD40" s="31"/>
      <c r="BE40" s="31"/>
      <c r="BF40" s="31"/>
      <c r="BG40" s="31">
        <f>AY40+BC40</f>
        <v>52.499999999999901</v>
      </c>
      <c r="BH40" s="31"/>
      <c r="BI40" s="31"/>
      <c r="BJ40" s="31"/>
      <c r="BK40" s="17"/>
      <c r="BL40" s="18"/>
      <c r="BM40" s="18"/>
      <c r="BN40" s="18"/>
      <c r="BO40" s="18"/>
      <c r="BP40" s="18"/>
      <c r="BQ40" s="19"/>
    </row>
    <row r="43" spans="1:79" ht="15.75" customHeight="1" x14ac:dyDescent="0.2">
      <c r="A43" s="62" t="s">
        <v>32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79" ht="15" customHeight="1" x14ac:dyDescent="0.2">
      <c r="A44" s="56" t="s">
        <v>122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</row>
    <row r="46" spans="1:79" ht="39.950000000000003" customHeight="1" x14ac:dyDescent="0.2">
      <c r="A46" s="21" t="s">
        <v>31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13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 t="s">
        <v>12</v>
      </c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 t="s">
        <v>5</v>
      </c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 t="s">
        <v>80</v>
      </c>
      <c r="BJ46" s="21"/>
      <c r="BK46" s="21"/>
      <c r="BL46" s="21"/>
      <c r="BM46" s="21"/>
      <c r="BN46" s="21"/>
      <c r="BO46" s="21"/>
      <c r="BP46" s="21"/>
      <c r="BQ46" s="21"/>
    </row>
    <row r="47" spans="1:79" ht="29.1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 t="s">
        <v>10</v>
      </c>
      <c r="R47" s="21"/>
      <c r="S47" s="21"/>
      <c r="T47" s="21"/>
      <c r="U47" s="21"/>
      <c r="V47" s="21" t="s">
        <v>9</v>
      </c>
      <c r="W47" s="21"/>
      <c r="X47" s="21"/>
      <c r="Y47" s="21"/>
      <c r="Z47" s="21"/>
      <c r="AA47" s="21" t="s">
        <v>8</v>
      </c>
      <c r="AB47" s="21"/>
      <c r="AC47" s="21"/>
      <c r="AD47" s="21"/>
      <c r="AE47" s="21"/>
      <c r="AF47" s="21"/>
      <c r="AG47" s="21" t="s">
        <v>10</v>
      </c>
      <c r="AH47" s="21"/>
      <c r="AI47" s="21"/>
      <c r="AJ47" s="21"/>
      <c r="AK47" s="21"/>
      <c r="AL47" s="21" t="s">
        <v>9</v>
      </c>
      <c r="AM47" s="21"/>
      <c r="AN47" s="21"/>
      <c r="AO47" s="21"/>
      <c r="AP47" s="21"/>
      <c r="AQ47" s="21" t="s">
        <v>8</v>
      </c>
      <c r="AR47" s="21"/>
      <c r="AS47" s="21"/>
      <c r="AT47" s="21"/>
      <c r="AU47" s="21"/>
      <c r="AV47" s="21"/>
      <c r="AW47" s="21" t="s">
        <v>10</v>
      </c>
      <c r="AX47" s="65"/>
      <c r="AY47" s="65"/>
      <c r="AZ47" s="65"/>
      <c r="BA47" s="21" t="s">
        <v>9</v>
      </c>
      <c r="BB47" s="65"/>
      <c r="BC47" s="65"/>
      <c r="BD47" s="65"/>
      <c r="BE47" s="21" t="s">
        <v>8</v>
      </c>
      <c r="BF47" s="65"/>
      <c r="BG47" s="65"/>
      <c r="BH47" s="65"/>
      <c r="BI47" s="21"/>
      <c r="BJ47" s="21"/>
      <c r="BK47" s="21"/>
      <c r="BL47" s="21"/>
      <c r="BM47" s="21"/>
      <c r="BN47" s="21"/>
      <c r="BO47" s="21"/>
      <c r="BP47" s="21"/>
      <c r="BQ47" s="21"/>
    </row>
    <row r="48" spans="1:79" ht="15.95" customHeight="1" x14ac:dyDescent="0.25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>
        <v>3</v>
      </c>
      <c r="W48" s="21"/>
      <c r="X48" s="21"/>
      <c r="Y48" s="21"/>
      <c r="Z48" s="21"/>
      <c r="AA48" s="21">
        <v>4</v>
      </c>
      <c r="AB48" s="21"/>
      <c r="AC48" s="21"/>
      <c r="AD48" s="21"/>
      <c r="AE48" s="21"/>
      <c r="AF48" s="21"/>
      <c r="AG48" s="21">
        <v>5</v>
      </c>
      <c r="AH48" s="21"/>
      <c r="AI48" s="21"/>
      <c r="AJ48" s="21"/>
      <c r="AK48" s="21"/>
      <c r="AL48" s="21">
        <v>6</v>
      </c>
      <c r="AM48" s="21"/>
      <c r="AN48" s="21"/>
      <c r="AO48" s="21"/>
      <c r="AP48" s="21"/>
      <c r="AQ48" s="21">
        <v>7</v>
      </c>
      <c r="AR48" s="21"/>
      <c r="AS48" s="21"/>
      <c r="AT48" s="21"/>
      <c r="AU48" s="21"/>
      <c r="AV48" s="21"/>
      <c r="AW48" s="21">
        <v>8</v>
      </c>
      <c r="AX48" s="65"/>
      <c r="AY48" s="65"/>
      <c r="AZ48" s="65"/>
      <c r="BA48" s="21">
        <v>9</v>
      </c>
      <c r="BB48" s="65"/>
      <c r="BC48" s="65"/>
      <c r="BD48" s="65"/>
      <c r="BE48" s="21">
        <v>10</v>
      </c>
      <c r="BF48" s="65"/>
      <c r="BG48" s="65"/>
      <c r="BH48" s="65"/>
      <c r="BI48" s="66">
        <v>11</v>
      </c>
      <c r="BJ48" s="66"/>
      <c r="BK48" s="66"/>
      <c r="BL48" s="66"/>
      <c r="BM48" s="66"/>
      <c r="BN48" s="66"/>
      <c r="BO48" s="66"/>
      <c r="BP48" s="66"/>
      <c r="BQ48" s="66"/>
    </row>
    <row r="49" spans="1:79" ht="18" hidden="1" customHeight="1" x14ac:dyDescent="0.2">
      <c r="A49" s="64" t="s">
        <v>55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58" t="s">
        <v>47</v>
      </c>
      <c r="R49" s="58"/>
      <c r="S49" s="58"/>
      <c r="T49" s="58"/>
      <c r="U49" s="58"/>
      <c r="V49" s="58" t="s">
        <v>46</v>
      </c>
      <c r="W49" s="58"/>
      <c r="X49" s="58"/>
      <c r="Y49" s="58"/>
      <c r="Z49" s="58"/>
      <c r="AA49" s="59" t="s">
        <v>64</v>
      </c>
      <c r="AB49" s="60"/>
      <c r="AC49" s="60"/>
      <c r="AD49" s="60"/>
      <c r="AE49" s="60"/>
      <c r="AF49" s="60"/>
      <c r="AG49" s="58" t="s">
        <v>48</v>
      </c>
      <c r="AH49" s="58"/>
      <c r="AI49" s="58"/>
      <c r="AJ49" s="58"/>
      <c r="AK49" s="58"/>
      <c r="AL49" s="58" t="s">
        <v>49</v>
      </c>
      <c r="AM49" s="58"/>
      <c r="AN49" s="58"/>
      <c r="AO49" s="58"/>
      <c r="AP49" s="58"/>
      <c r="AQ49" s="59" t="s">
        <v>64</v>
      </c>
      <c r="AR49" s="60"/>
      <c r="AS49" s="60"/>
      <c r="AT49" s="60"/>
      <c r="AU49" s="60"/>
      <c r="AV49" s="60"/>
      <c r="AW49" s="61" t="s">
        <v>65</v>
      </c>
      <c r="AX49" s="61"/>
      <c r="AY49" s="61"/>
      <c r="AZ49" s="61"/>
      <c r="BA49" s="61" t="s">
        <v>65</v>
      </c>
      <c r="BB49" s="65"/>
      <c r="BC49" s="65"/>
      <c r="BD49" s="65"/>
      <c r="BE49" s="60" t="s">
        <v>64</v>
      </c>
      <c r="BF49" s="60"/>
      <c r="BG49" s="60"/>
      <c r="BH49" s="60"/>
      <c r="BI49" s="58" t="s">
        <v>81</v>
      </c>
      <c r="BJ49" s="58"/>
      <c r="BK49" s="58"/>
      <c r="BL49" s="58"/>
      <c r="BM49" s="58"/>
      <c r="BN49" s="58"/>
      <c r="BO49" s="58"/>
      <c r="BP49" s="58"/>
      <c r="BQ49" s="58"/>
      <c r="CA49" s="1" t="s">
        <v>72</v>
      </c>
    </row>
    <row r="50" spans="1:79" s="10" customFormat="1" ht="15.75" x14ac:dyDescent="0.2">
      <c r="A50" s="104" t="s">
        <v>87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>
        <f>Q50+V50</f>
        <v>0</v>
      </c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>
        <f>AG50+AL50</f>
        <v>0</v>
      </c>
      <c r="AR50" s="31"/>
      <c r="AS50" s="31"/>
      <c r="AT50" s="31"/>
      <c r="AU50" s="31"/>
      <c r="AV50" s="31"/>
      <c r="AW50" s="31">
        <f>AG50-Q50</f>
        <v>0</v>
      </c>
      <c r="AX50" s="68"/>
      <c r="AY50" s="68"/>
      <c r="AZ50" s="68"/>
      <c r="BA50" s="31">
        <f>AK50-U50</f>
        <v>0</v>
      </c>
      <c r="BB50" s="68"/>
      <c r="BC50" s="68"/>
      <c r="BD50" s="68"/>
      <c r="BE50" s="31">
        <f>AU50+AZ50</f>
        <v>0</v>
      </c>
      <c r="BF50" s="68"/>
      <c r="BG50" s="68"/>
      <c r="BH50" s="68"/>
      <c r="BI50" s="67"/>
      <c r="BJ50" s="67"/>
      <c r="BK50" s="67"/>
      <c r="BL50" s="67"/>
      <c r="BM50" s="67"/>
      <c r="BN50" s="67"/>
      <c r="BO50" s="67"/>
      <c r="BP50" s="67"/>
      <c r="BQ50" s="67"/>
      <c r="CA50" s="10" t="s">
        <v>73</v>
      </c>
    </row>
    <row r="52" spans="1:79" ht="15.75" customHeight="1" x14ac:dyDescent="0.2">
      <c r="A52" s="55" t="s">
        <v>16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4" spans="1:79" ht="48.95" customHeight="1" x14ac:dyDescent="0.2">
      <c r="A54" s="21" t="s">
        <v>20</v>
      </c>
      <c r="B54" s="21"/>
      <c r="C54" s="21" t="s">
        <v>14</v>
      </c>
      <c r="D54" s="21"/>
      <c r="E54" s="21"/>
      <c r="F54" s="21"/>
      <c r="G54" s="21" t="s">
        <v>19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 t="s">
        <v>18</v>
      </c>
      <c r="U54" s="21"/>
      <c r="V54" s="21"/>
      <c r="W54" s="21"/>
      <c r="X54" s="21"/>
      <c r="Y54" s="21" t="s">
        <v>17</v>
      </c>
      <c r="Z54" s="21"/>
      <c r="AA54" s="21"/>
      <c r="AB54" s="21"/>
      <c r="AC54" s="21"/>
      <c r="AD54" s="21"/>
      <c r="AE54" s="21"/>
      <c r="AF54" s="21"/>
      <c r="AG54" s="21"/>
      <c r="AH54" s="21"/>
      <c r="AI54" s="21" t="s">
        <v>13</v>
      </c>
      <c r="AJ54" s="21"/>
      <c r="AK54" s="21"/>
      <c r="AL54" s="21"/>
      <c r="AM54" s="21"/>
      <c r="AN54" s="21"/>
      <c r="AO54" s="21"/>
      <c r="AP54" s="21"/>
      <c r="AQ54" s="21"/>
      <c r="AR54" s="21"/>
      <c r="AS54" s="21" t="s">
        <v>33</v>
      </c>
      <c r="AT54" s="21"/>
      <c r="AU54" s="21"/>
      <c r="AV54" s="21"/>
      <c r="AW54" s="21"/>
      <c r="AX54" s="21"/>
      <c r="AY54" s="21"/>
      <c r="AZ54" s="21"/>
      <c r="BA54" s="21"/>
      <c r="BB54" s="21"/>
      <c r="BC54" s="21" t="s">
        <v>5</v>
      </c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79" ht="15.95" customHeight="1" x14ac:dyDescent="0.2">
      <c r="A55" s="21">
        <v>1</v>
      </c>
      <c r="B55" s="21"/>
      <c r="C55" s="21">
        <v>2</v>
      </c>
      <c r="D55" s="21"/>
      <c r="E55" s="21"/>
      <c r="F55" s="21"/>
      <c r="G55" s="21">
        <v>3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v>4</v>
      </c>
      <c r="U55" s="21"/>
      <c r="V55" s="21"/>
      <c r="W55" s="21"/>
      <c r="X55" s="21"/>
      <c r="Y55" s="21">
        <v>5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6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>
        <v>7</v>
      </c>
      <c r="AT55" s="21"/>
      <c r="AU55" s="21"/>
      <c r="AV55" s="21"/>
      <c r="AW55" s="21"/>
      <c r="AX55" s="21"/>
      <c r="AY55" s="21"/>
      <c r="AZ55" s="21"/>
      <c r="BA55" s="21"/>
      <c r="BB55" s="21"/>
      <c r="BC55" s="21">
        <v>8</v>
      </c>
      <c r="BD55" s="21"/>
      <c r="BE55" s="21"/>
      <c r="BF55" s="21"/>
      <c r="BG55" s="21"/>
      <c r="BH55" s="21"/>
      <c r="BI55" s="21"/>
      <c r="BJ55" s="21"/>
      <c r="BK55" s="21"/>
      <c r="BL55" s="21"/>
    </row>
    <row r="56" spans="1:79" ht="12.75" hidden="1" customHeight="1" x14ac:dyDescent="0.2">
      <c r="A56" s="63"/>
      <c r="B56" s="63"/>
      <c r="C56" s="63" t="s">
        <v>53</v>
      </c>
      <c r="D56" s="63"/>
      <c r="E56" s="63"/>
      <c r="F56" s="63"/>
      <c r="G56" s="64" t="s">
        <v>55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 t="s">
        <v>56</v>
      </c>
      <c r="U56" s="64"/>
      <c r="V56" s="64"/>
      <c r="W56" s="64"/>
      <c r="X56" s="64"/>
      <c r="Y56" s="64" t="s">
        <v>57</v>
      </c>
      <c r="Z56" s="64"/>
      <c r="AA56" s="64"/>
      <c r="AB56" s="64"/>
      <c r="AC56" s="64"/>
      <c r="AD56" s="64"/>
      <c r="AE56" s="64"/>
      <c r="AF56" s="64"/>
      <c r="AG56" s="64"/>
      <c r="AH56" s="64"/>
      <c r="AI56" s="58" t="s">
        <v>47</v>
      </c>
      <c r="AJ56" s="58"/>
      <c r="AK56" s="58"/>
      <c r="AL56" s="58"/>
      <c r="AM56" s="58"/>
      <c r="AN56" s="58"/>
      <c r="AO56" s="58"/>
      <c r="AP56" s="58"/>
      <c r="AQ56" s="58"/>
      <c r="AR56" s="58"/>
      <c r="AS56" s="58" t="s">
        <v>48</v>
      </c>
      <c r="AT56" s="58"/>
      <c r="AU56" s="58"/>
      <c r="AV56" s="58"/>
      <c r="AW56" s="58"/>
      <c r="AX56" s="58"/>
      <c r="AY56" s="58"/>
      <c r="AZ56" s="58"/>
      <c r="BA56" s="58"/>
      <c r="BB56" s="58"/>
      <c r="BC56" s="61" t="s">
        <v>66</v>
      </c>
      <c r="BD56" s="58"/>
      <c r="BE56" s="58"/>
      <c r="BF56" s="58"/>
      <c r="BG56" s="58"/>
      <c r="BH56" s="58"/>
      <c r="BI56" s="58"/>
      <c r="BJ56" s="58"/>
      <c r="BK56" s="58"/>
      <c r="BL56" s="58"/>
      <c r="CA56" s="1" t="s">
        <v>74</v>
      </c>
    </row>
    <row r="57" spans="1:79" s="10" customFormat="1" ht="31.5" customHeight="1" x14ac:dyDescent="0.2">
      <c r="A57" s="32"/>
      <c r="B57" s="32"/>
      <c r="C57" s="33" t="s">
        <v>128</v>
      </c>
      <c r="D57" s="34"/>
      <c r="E57" s="34"/>
      <c r="F57" s="35"/>
      <c r="G57" s="36" t="s">
        <v>132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>
        <f t="shared" ref="BC57:BC81" si="0">AS57-AI57</f>
        <v>0</v>
      </c>
      <c r="BD57" s="31"/>
      <c r="BE57" s="31"/>
      <c r="BF57" s="31"/>
      <c r="BG57" s="31"/>
      <c r="BH57" s="31"/>
      <c r="BI57" s="31"/>
      <c r="BJ57" s="31"/>
      <c r="BK57" s="31"/>
      <c r="BL57" s="31"/>
      <c r="CA57" s="10" t="s">
        <v>75</v>
      </c>
    </row>
    <row r="58" spans="1:79" s="10" customFormat="1" ht="31.5" customHeight="1" x14ac:dyDescent="0.2">
      <c r="A58" s="32"/>
      <c r="B58" s="32"/>
      <c r="C58" s="33" t="s">
        <v>128</v>
      </c>
      <c r="D58" s="34"/>
      <c r="E58" s="34"/>
      <c r="F58" s="35"/>
      <c r="G58" s="36" t="s">
        <v>85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>
        <f t="shared" si="0"/>
        <v>0</v>
      </c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s="10" customFormat="1" ht="15.75" x14ac:dyDescent="0.2">
      <c r="A59" s="32"/>
      <c r="B59" s="32"/>
      <c r="C59" s="33" t="s">
        <v>84</v>
      </c>
      <c r="D59" s="34"/>
      <c r="E59" s="34"/>
      <c r="F59" s="35"/>
      <c r="G59" s="36" t="s">
        <v>88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>
        <f t="shared" si="0"/>
        <v>0</v>
      </c>
      <c r="BD59" s="31"/>
      <c r="BE59" s="31"/>
      <c r="BF59" s="31"/>
      <c r="BG59" s="31"/>
      <c r="BH59" s="31"/>
      <c r="BI59" s="31"/>
      <c r="BJ59" s="31"/>
      <c r="BK59" s="31"/>
      <c r="BL59" s="31"/>
    </row>
    <row r="60" spans="1:79" ht="31.5" customHeight="1" x14ac:dyDescent="0.2">
      <c r="A60" s="21"/>
      <c r="B60" s="21"/>
      <c r="C60" s="22" t="s">
        <v>84</v>
      </c>
      <c r="D60" s="23"/>
      <c r="E60" s="23"/>
      <c r="F60" s="24"/>
      <c r="G60" s="25" t="s">
        <v>89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8" t="s">
        <v>90</v>
      </c>
      <c r="U60" s="28"/>
      <c r="V60" s="28"/>
      <c r="W60" s="28"/>
      <c r="X60" s="28"/>
      <c r="Y60" s="28" t="s">
        <v>91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0">
        <v>3.7</v>
      </c>
      <c r="AJ60" s="20"/>
      <c r="AK60" s="20"/>
      <c r="AL60" s="20"/>
      <c r="AM60" s="20"/>
      <c r="AN60" s="20"/>
      <c r="AO60" s="20"/>
      <c r="AP60" s="20"/>
      <c r="AQ60" s="20"/>
      <c r="AR60" s="20"/>
      <c r="AS60" s="20">
        <v>3.7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 t="shared" si="0"/>
        <v>0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ht="31.5" customHeight="1" x14ac:dyDescent="0.2">
      <c r="A61" s="21"/>
      <c r="B61" s="21"/>
      <c r="C61" s="22" t="s">
        <v>84</v>
      </c>
      <c r="D61" s="23"/>
      <c r="E61" s="23"/>
      <c r="F61" s="24"/>
      <c r="G61" s="25" t="s">
        <v>92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7"/>
      <c r="T61" s="28" t="s">
        <v>90</v>
      </c>
      <c r="U61" s="28"/>
      <c r="V61" s="28"/>
      <c r="W61" s="28"/>
      <c r="X61" s="28"/>
      <c r="Y61" s="28" t="s">
        <v>91</v>
      </c>
      <c r="Z61" s="28"/>
      <c r="AA61" s="28"/>
      <c r="AB61" s="28"/>
      <c r="AC61" s="28"/>
      <c r="AD61" s="28"/>
      <c r="AE61" s="28"/>
      <c r="AF61" s="28"/>
      <c r="AG61" s="28"/>
      <c r="AH61" s="28"/>
      <c r="AI61" s="20">
        <v>1</v>
      </c>
      <c r="AJ61" s="20"/>
      <c r="AK61" s="20"/>
      <c r="AL61" s="20"/>
      <c r="AM61" s="20"/>
      <c r="AN61" s="20"/>
      <c r="AO61" s="20"/>
      <c r="AP61" s="20"/>
      <c r="AQ61" s="20"/>
      <c r="AR61" s="20"/>
      <c r="AS61" s="20">
        <v>1</v>
      </c>
      <c r="AT61" s="20"/>
      <c r="AU61" s="20"/>
      <c r="AV61" s="20"/>
      <c r="AW61" s="20"/>
      <c r="AX61" s="20"/>
      <c r="AY61" s="20"/>
      <c r="AZ61" s="20"/>
      <c r="BA61" s="20"/>
      <c r="BB61" s="20"/>
      <c r="BC61" s="20">
        <f t="shared" si="0"/>
        <v>0</v>
      </c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79" ht="31.5" customHeight="1" x14ac:dyDescent="0.2">
      <c r="A62" s="21"/>
      <c r="B62" s="21"/>
      <c r="C62" s="22" t="s">
        <v>84</v>
      </c>
      <c r="D62" s="23"/>
      <c r="E62" s="23"/>
      <c r="F62" s="24"/>
      <c r="G62" s="25" t="s">
        <v>93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7"/>
      <c r="T62" s="28" t="s">
        <v>90</v>
      </c>
      <c r="U62" s="28"/>
      <c r="V62" s="28"/>
      <c r="W62" s="28"/>
      <c r="X62" s="28"/>
      <c r="Y62" s="28" t="s">
        <v>91</v>
      </c>
      <c r="Z62" s="28"/>
      <c r="AA62" s="28"/>
      <c r="AB62" s="28"/>
      <c r="AC62" s="28"/>
      <c r="AD62" s="28"/>
      <c r="AE62" s="28"/>
      <c r="AF62" s="28"/>
      <c r="AG62" s="28"/>
      <c r="AH62" s="28"/>
      <c r="AI62" s="20">
        <v>1</v>
      </c>
      <c r="AJ62" s="20"/>
      <c r="AK62" s="20"/>
      <c r="AL62" s="20"/>
      <c r="AM62" s="20"/>
      <c r="AN62" s="20"/>
      <c r="AO62" s="20"/>
      <c r="AP62" s="20"/>
      <c r="AQ62" s="20"/>
      <c r="AR62" s="20"/>
      <c r="AS62" s="20">
        <v>1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>
        <f t="shared" si="0"/>
        <v>0</v>
      </c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79" ht="31.5" customHeight="1" x14ac:dyDescent="0.2">
      <c r="A63" s="21"/>
      <c r="B63" s="21"/>
      <c r="C63" s="22" t="s">
        <v>84</v>
      </c>
      <c r="D63" s="23"/>
      <c r="E63" s="23"/>
      <c r="F63" s="24"/>
      <c r="G63" s="25" t="s">
        <v>94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 t="s">
        <v>90</v>
      </c>
      <c r="U63" s="28"/>
      <c r="V63" s="28"/>
      <c r="W63" s="28"/>
      <c r="X63" s="28"/>
      <c r="Y63" s="28" t="s">
        <v>91</v>
      </c>
      <c r="Z63" s="28"/>
      <c r="AA63" s="28"/>
      <c r="AB63" s="28"/>
      <c r="AC63" s="28"/>
      <c r="AD63" s="28"/>
      <c r="AE63" s="28"/>
      <c r="AF63" s="28"/>
      <c r="AG63" s="28"/>
      <c r="AH63" s="28"/>
      <c r="AI63" s="20">
        <v>5.7</v>
      </c>
      <c r="AJ63" s="20"/>
      <c r="AK63" s="20"/>
      <c r="AL63" s="20"/>
      <c r="AM63" s="20"/>
      <c r="AN63" s="20"/>
      <c r="AO63" s="20"/>
      <c r="AP63" s="20"/>
      <c r="AQ63" s="20"/>
      <c r="AR63" s="20"/>
      <c r="AS63" s="20">
        <v>5.7</v>
      </c>
      <c r="AT63" s="20"/>
      <c r="AU63" s="20"/>
      <c r="AV63" s="20"/>
      <c r="AW63" s="20"/>
      <c r="AX63" s="20"/>
      <c r="AY63" s="20"/>
      <c r="AZ63" s="20"/>
      <c r="BA63" s="20"/>
      <c r="BB63" s="20"/>
      <c r="BC63" s="20">
        <f t="shared" si="0"/>
        <v>0</v>
      </c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79" ht="15.75" customHeight="1" x14ac:dyDescent="0.2">
      <c r="A64" s="21"/>
      <c r="B64" s="21"/>
      <c r="C64" s="22" t="s">
        <v>84</v>
      </c>
      <c r="D64" s="23"/>
      <c r="E64" s="23"/>
      <c r="F64" s="24"/>
      <c r="G64" s="25" t="s">
        <v>95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7"/>
      <c r="T64" s="28" t="s">
        <v>90</v>
      </c>
      <c r="U64" s="28"/>
      <c r="V64" s="28"/>
      <c r="W64" s="28"/>
      <c r="X64" s="28"/>
      <c r="Y64" s="28" t="s">
        <v>96</v>
      </c>
      <c r="Z64" s="28"/>
      <c r="AA64" s="28"/>
      <c r="AB64" s="28"/>
      <c r="AC64" s="28"/>
      <c r="AD64" s="28"/>
      <c r="AE64" s="28"/>
      <c r="AF64" s="28"/>
      <c r="AG64" s="28"/>
      <c r="AH64" s="28"/>
      <c r="AI64" s="20">
        <v>5</v>
      </c>
      <c r="AJ64" s="20"/>
      <c r="AK64" s="20"/>
      <c r="AL64" s="20"/>
      <c r="AM64" s="20"/>
      <c r="AN64" s="20"/>
      <c r="AO64" s="20"/>
      <c r="AP64" s="20"/>
      <c r="AQ64" s="20"/>
      <c r="AR64" s="20"/>
      <c r="AS64" s="20">
        <v>5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>
        <f t="shared" si="0"/>
        <v>0</v>
      </c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ht="110.25" customHeight="1" x14ac:dyDescent="0.2">
      <c r="A65" s="21"/>
      <c r="B65" s="21"/>
      <c r="C65" s="22" t="s">
        <v>84</v>
      </c>
      <c r="D65" s="23"/>
      <c r="E65" s="23"/>
      <c r="F65" s="24"/>
      <c r="G65" s="25" t="s">
        <v>97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28" t="s">
        <v>90</v>
      </c>
      <c r="U65" s="28"/>
      <c r="V65" s="28"/>
      <c r="W65" s="28"/>
      <c r="X65" s="28"/>
      <c r="Y65" s="28" t="s">
        <v>91</v>
      </c>
      <c r="Z65" s="28"/>
      <c r="AA65" s="28"/>
      <c r="AB65" s="28"/>
      <c r="AC65" s="28"/>
      <c r="AD65" s="28"/>
      <c r="AE65" s="28"/>
      <c r="AF65" s="28"/>
      <c r="AG65" s="28"/>
      <c r="AH65" s="28"/>
      <c r="AI65" s="20">
        <v>1</v>
      </c>
      <c r="AJ65" s="20"/>
      <c r="AK65" s="20"/>
      <c r="AL65" s="20"/>
      <c r="AM65" s="20"/>
      <c r="AN65" s="20"/>
      <c r="AO65" s="20"/>
      <c r="AP65" s="20"/>
      <c r="AQ65" s="20"/>
      <c r="AR65" s="20"/>
      <c r="AS65" s="20">
        <v>1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>
        <f t="shared" si="0"/>
        <v>0</v>
      </c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64" s="10" customFormat="1" ht="15.75" x14ac:dyDescent="0.2">
      <c r="A66" s="32"/>
      <c r="B66" s="32"/>
      <c r="C66" s="33" t="s">
        <v>84</v>
      </c>
      <c r="D66" s="34"/>
      <c r="E66" s="34"/>
      <c r="F66" s="35"/>
      <c r="G66" s="36" t="s">
        <v>98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>
        <f t="shared" si="0"/>
        <v>0</v>
      </c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64" ht="15.75" x14ac:dyDescent="0.2">
      <c r="A67" s="21"/>
      <c r="B67" s="21"/>
      <c r="C67" s="22" t="s">
        <v>84</v>
      </c>
      <c r="D67" s="23"/>
      <c r="E67" s="23"/>
      <c r="F67" s="24"/>
      <c r="G67" s="25" t="s">
        <v>99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7"/>
      <c r="T67" s="28" t="s">
        <v>100</v>
      </c>
      <c r="U67" s="28"/>
      <c r="V67" s="28"/>
      <c r="W67" s="28"/>
      <c r="X67" s="28"/>
      <c r="Y67" s="28" t="s">
        <v>101</v>
      </c>
      <c r="Z67" s="28"/>
      <c r="AA67" s="28"/>
      <c r="AB67" s="28"/>
      <c r="AC67" s="28"/>
      <c r="AD67" s="28"/>
      <c r="AE67" s="28"/>
      <c r="AF67" s="28"/>
      <c r="AG67" s="28"/>
      <c r="AH67" s="28"/>
      <c r="AI67" s="20">
        <v>1.7</v>
      </c>
      <c r="AJ67" s="20"/>
      <c r="AK67" s="20"/>
      <c r="AL67" s="20"/>
      <c r="AM67" s="20"/>
      <c r="AN67" s="20"/>
      <c r="AO67" s="20"/>
      <c r="AP67" s="20"/>
      <c r="AQ67" s="20"/>
      <c r="AR67" s="20"/>
      <c r="AS67" s="20">
        <v>2.2999999999999998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>
        <f t="shared" si="0"/>
        <v>0.59999999999999987</v>
      </c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ht="15.75" customHeight="1" x14ac:dyDescent="0.2">
      <c r="A68" s="21"/>
      <c r="B68" s="21"/>
      <c r="C68" s="22" t="s">
        <v>84</v>
      </c>
      <c r="D68" s="23"/>
      <c r="E68" s="23"/>
      <c r="F68" s="24"/>
      <c r="G68" s="25" t="s">
        <v>102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7"/>
      <c r="T68" s="28" t="s">
        <v>103</v>
      </c>
      <c r="U68" s="28"/>
      <c r="V68" s="28"/>
      <c r="W68" s="28"/>
      <c r="X68" s="28"/>
      <c r="Y68" s="28" t="s">
        <v>101</v>
      </c>
      <c r="Z68" s="28"/>
      <c r="AA68" s="28"/>
      <c r="AB68" s="28"/>
      <c r="AC68" s="28"/>
      <c r="AD68" s="28"/>
      <c r="AE68" s="28"/>
      <c r="AF68" s="28"/>
      <c r="AG68" s="28"/>
      <c r="AH68" s="28"/>
      <c r="AI68" s="20">
        <v>25.1</v>
      </c>
      <c r="AJ68" s="20"/>
      <c r="AK68" s="20"/>
      <c r="AL68" s="20"/>
      <c r="AM68" s="20"/>
      <c r="AN68" s="20"/>
      <c r="AO68" s="20"/>
      <c r="AP68" s="20"/>
      <c r="AQ68" s="20"/>
      <c r="AR68" s="20"/>
      <c r="AS68" s="20">
        <v>25.01</v>
      </c>
      <c r="AT68" s="20"/>
      <c r="AU68" s="20"/>
      <c r="AV68" s="20"/>
      <c r="AW68" s="20"/>
      <c r="AX68" s="20"/>
      <c r="AY68" s="20"/>
      <c r="AZ68" s="20"/>
      <c r="BA68" s="20"/>
      <c r="BB68" s="20"/>
      <c r="BC68" s="20">
        <f t="shared" si="0"/>
        <v>-8.9999999999999858E-2</v>
      </c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ht="15.75" customHeight="1" x14ac:dyDescent="0.2">
      <c r="A69" s="21"/>
      <c r="B69" s="21"/>
      <c r="C69" s="22" t="s">
        <v>84</v>
      </c>
      <c r="D69" s="23"/>
      <c r="E69" s="23"/>
      <c r="F69" s="24"/>
      <c r="G69" s="25" t="s">
        <v>102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7"/>
      <c r="T69" s="28" t="s">
        <v>104</v>
      </c>
      <c r="U69" s="28"/>
      <c r="V69" s="28"/>
      <c r="W69" s="28"/>
      <c r="X69" s="28"/>
      <c r="Y69" s="28" t="s">
        <v>105</v>
      </c>
      <c r="Z69" s="28"/>
      <c r="AA69" s="28"/>
      <c r="AB69" s="28"/>
      <c r="AC69" s="28"/>
      <c r="AD69" s="28"/>
      <c r="AE69" s="28"/>
      <c r="AF69" s="28"/>
      <c r="AG69" s="28"/>
      <c r="AH69" s="28"/>
      <c r="AI69" s="20">
        <v>75.010000000000005</v>
      </c>
      <c r="AJ69" s="20"/>
      <c r="AK69" s="20"/>
      <c r="AL69" s="20"/>
      <c r="AM69" s="20"/>
      <c r="AN69" s="20"/>
      <c r="AO69" s="20"/>
      <c r="AP69" s="20"/>
      <c r="AQ69" s="20"/>
      <c r="AR69" s="20"/>
      <c r="AS69" s="20">
        <v>84.2</v>
      </c>
      <c r="AT69" s="20"/>
      <c r="AU69" s="20"/>
      <c r="AV69" s="20"/>
      <c r="AW69" s="20"/>
      <c r="AX69" s="20"/>
      <c r="AY69" s="20"/>
      <c r="AZ69" s="20"/>
      <c r="BA69" s="20"/>
      <c r="BB69" s="20"/>
      <c r="BC69" s="20">
        <f t="shared" si="0"/>
        <v>9.1899999999999977</v>
      </c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ht="15.75" customHeight="1" x14ac:dyDescent="0.2">
      <c r="A70" s="21"/>
      <c r="B70" s="21"/>
      <c r="C70" s="22" t="s">
        <v>84</v>
      </c>
      <c r="D70" s="23"/>
      <c r="E70" s="23"/>
      <c r="F70" s="24"/>
      <c r="G70" s="25" t="s">
        <v>106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7"/>
      <c r="T70" s="28" t="s">
        <v>103</v>
      </c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0">
        <v>0.11</v>
      </c>
      <c r="AJ70" s="20"/>
      <c r="AK70" s="20"/>
      <c r="AL70" s="20"/>
      <c r="AM70" s="20"/>
      <c r="AN70" s="20"/>
      <c r="AO70" s="20"/>
      <c r="AP70" s="20"/>
      <c r="AQ70" s="20"/>
      <c r="AR70" s="20"/>
      <c r="AS70" s="20">
        <v>0.11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>
        <f t="shared" si="0"/>
        <v>0</v>
      </c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ht="15.75" customHeight="1" x14ac:dyDescent="0.2">
      <c r="A71" s="21"/>
      <c r="B71" s="21"/>
      <c r="C71" s="22" t="s">
        <v>84</v>
      </c>
      <c r="D71" s="23"/>
      <c r="E71" s="23"/>
      <c r="F71" s="24"/>
      <c r="G71" s="25" t="s">
        <v>106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7"/>
      <c r="T71" s="28" t="s">
        <v>104</v>
      </c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0">
        <v>13.2</v>
      </c>
      <c r="AJ71" s="20"/>
      <c r="AK71" s="20"/>
      <c r="AL71" s="20"/>
      <c r="AM71" s="20"/>
      <c r="AN71" s="20"/>
      <c r="AO71" s="20"/>
      <c r="AP71" s="20"/>
      <c r="AQ71" s="20"/>
      <c r="AR71" s="20"/>
      <c r="AS71" s="20">
        <v>13.19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>
        <f t="shared" si="0"/>
        <v>-9.9999999999997868E-3</v>
      </c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ht="15.75" customHeight="1" x14ac:dyDescent="0.2">
      <c r="A72" s="21"/>
      <c r="B72" s="21"/>
      <c r="C72" s="22" t="s">
        <v>84</v>
      </c>
      <c r="D72" s="23"/>
      <c r="E72" s="23"/>
      <c r="F72" s="24"/>
      <c r="G72" s="25" t="s">
        <v>107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7"/>
      <c r="T72" s="28" t="s">
        <v>103</v>
      </c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0">
        <v>0.2</v>
      </c>
      <c r="AJ72" s="20"/>
      <c r="AK72" s="20"/>
      <c r="AL72" s="20"/>
      <c r="AM72" s="20"/>
      <c r="AN72" s="20"/>
      <c r="AO72" s="20"/>
      <c r="AP72" s="20"/>
      <c r="AQ72" s="20"/>
      <c r="AR72" s="20"/>
      <c r="AS72" s="20">
        <v>0.2</v>
      </c>
      <c r="AT72" s="20"/>
      <c r="AU72" s="20"/>
      <c r="AV72" s="20"/>
      <c r="AW72" s="20"/>
      <c r="AX72" s="20"/>
      <c r="AY72" s="20"/>
      <c r="AZ72" s="20"/>
      <c r="BA72" s="20"/>
      <c r="BB72" s="20"/>
      <c r="BC72" s="20">
        <f t="shared" si="0"/>
        <v>0</v>
      </c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ht="15.75" customHeight="1" x14ac:dyDescent="0.2">
      <c r="A73" s="21"/>
      <c r="B73" s="21"/>
      <c r="C73" s="22" t="s">
        <v>84</v>
      </c>
      <c r="D73" s="23"/>
      <c r="E73" s="23"/>
      <c r="F73" s="24"/>
      <c r="G73" s="25" t="s">
        <v>107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7"/>
      <c r="T73" s="28" t="s">
        <v>104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0">
        <v>4</v>
      </c>
      <c r="AJ73" s="20"/>
      <c r="AK73" s="20"/>
      <c r="AL73" s="20"/>
      <c r="AM73" s="20"/>
      <c r="AN73" s="20"/>
      <c r="AO73" s="20"/>
      <c r="AP73" s="20"/>
      <c r="AQ73" s="20"/>
      <c r="AR73" s="20"/>
      <c r="AS73" s="20">
        <v>4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>
        <f t="shared" si="0"/>
        <v>0</v>
      </c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ht="15.75" customHeight="1" x14ac:dyDescent="0.2">
      <c r="A74" s="21"/>
      <c r="B74" s="21"/>
      <c r="C74" s="22" t="s">
        <v>84</v>
      </c>
      <c r="D74" s="23"/>
      <c r="E74" s="23"/>
      <c r="F74" s="24"/>
      <c r="G74" s="25" t="s">
        <v>108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7"/>
      <c r="T74" s="28" t="s">
        <v>90</v>
      </c>
      <c r="U74" s="28"/>
      <c r="V74" s="28"/>
      <c r="W74" s="28"/>
      <c r="X74" s="28"/>
      <c r="Y74" s="28" t="s">
        <v>96</v>
      </c>
      <c r="Z74" s="28"/>
      <c r="AA74" s="28"/>
      <c r="AB74" s="28"/>
      <c r="AC74" s="28"/>
      <c r="AD74" s="28"/>
      <c r="AE74" s="28"/>
      <c r="AF74" s="28"/>
      <c r="AG74" s="28"/>
      <c r="AH74" s="28"/>
      <c r="AI74" s="20">
        <v>13209</v>
      </c>
      <c r="AJ74" s="20"/>
      <c r="AK74" s="20"/>
      <c r="AL74" s="20"/>
      <c r="AM74" s="20"/>
      <c r="AN74" s="20"/>
      <c r="AO74" s="20"/>
      <c r="AP74" s="20"/>
      <c r="AQ74" s="20"/>
      <c r="AR74" s="20"/>
      <c r="AS74" s="20">
        <v>13300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>
        <f t="shared" si="0"/>
        <v>91</v>
      </c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4" s="10" customFormat="1" ht="15.75" x14ac:dyDescent="0.2">
      <c r="A75" s="32"/>
      <c r="B75" s="32"/>
      <c r="C75" s="33" t="s">
        <v>84</v>
      </c>
      <c r="D75" s="34"/>
      <c r="E75" s="34"/>
      <c r="F75" s="35"/>
      <c r="G75" s="36" t="s">
        <v>109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>
        <f t="shared" si="0"/>
        <v>0</v>
      </c>
      <c r="BD75" s="31"/>
      <c r="BE75" s="31"/>
      <c r="BF75" s="31"/>
      <c r="BG75" s="31"/>
      <c r="BH75" s="31"/>
      <c r="BI75" s="31"/>
      <c r="BJ75" s="31"/>
      <c r="BK75" s="31"/>
      <c r="BL75" s="31"/>
    </row>
    <row r="76" spans="1:64" ht="31.5" customHeight="1" x14ac:dyDescent="0.2">
      <c r="A76" s="21"/>
      <c r="B76" s="21"/>
      <c r="C76" s="22" t="s">
        <v>84</v>
      </c>
      <c r="D76" s="23"/>
      <c r="E76" s="23"/>
      <c r="F76" s="24"/>
      <c r="G76" s="25" t="s">
        <v>110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7"/>
      <c r="T76" s="28" t="s">
        <v>90</v>
      </c>
      <c r="U76" s="28"/>
      <c r="V76" s="28"/>
      <c r="W76" s="28"/>
      <c r="X76" s="28"/>
      <c r="Y76" s="25" t="s">
        <v>111</v>
      </c>
      <c r="Z76" s="29"/>
      <c r="AA76" s="29"/>
      <c r="AB76" s="29"/>
      <c r="AC76" s="29"/>
      <c r="AD76" s="29"/>
      <c r="AE76" s="29"/>
      <c r="AF76" s="29"/>
      <c r="AG76" s="29"/>
      <c r="AH76" s="30"/>
      <c r="AI76" s="116">
        <v>4403</v>
      </c>
      <c r="AJ76" s="116"/>
      <c r="AK76" s="116"/>
      <c r="AL76" s="116"/>
      <c r="AM76" s="116"/>
      <c r="AN76" s="116"/>
      <c r="AO76" s="116"/>
      <c r="AP76" s="116"/>
      <c r="AQ76" s="116"/>
      <c r="AR76" s="116"/>
      <c r="AS76" s="20">
        <v>4430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>
        <f t="shared" si="0"/>
        <v>27</v>
      </c>
      <c r="BD76" s="20"/>
      <c r="BE76" s="20"/>
      <c r="BF76" s="20"/>
      <c r="BG76" s="20"/>
      <c r="BH76" s="20"/>
      <c r="BI76" s="20"/>
      <c r="BJ76" s="20"/>
      <c r="BK76" s="20"/>
      <c r="BL76" s="20"/>
    </row>
    <row r="77" spans="1:64" ht="31.5" customHeight="1" x14ac:dyDescent="0.2">
      <c r="A77" s="21"/>
      <c r="B77" s="21"/>
      <c r="C77" s="22" t="s">
        <v>84</v>
      </c>
      <c r="D77" s="23"/>
      <c r="E77" s="23"/>
      <c r="F77" s="24"/>
      <c r="G77" s="25" t="s">
        <v>112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7"/>
      <c r="T77" s="28" t="s">
        <v>113</v>
      </c>
      <c r="U77" s="28"/>
      <c r="V77" s="28"/>
      <c r="W77" s="28"/>
      <c r="X77" s="28"/>
      <c r="Y77" s="25" t="s">
        <v>114</v>
      </c>
      <c r="Z77" s="29"/>
      <c r="AA77" s="29"/>
      <c r="AB77" s="29"/>
      <c r="AC77" s="29"/>
      <c r="AD77" s="29"/>
      <c r="AE77" s="29"/>
      <c r="AF77" s="29"/>
      <c r="AG77" s="29"/>
      <c r="AH77" s="30"/>
      <c r="AI77" s="116">
        <v>943.88</v>
      </c>
      <c r="AJ77" s="116"/>
      <c r="AK77" s="116"/>
      <c r="AL77" s="116"/>
      <c r="AM77" s="116"/>
      <c r="AN77" s="116"/>
      <c r="AO77" s="116"/>
      <c r="AP77" s="116"/>
      <c r="AQ77" s="116"/>
      <c r="AR77" s="116"/>
      <c r="AS77" s="20">
        <v>720.48</v>
      </c>
      <c r="AT77" s="20"/>
      <c r="AU77" s="20"/>
      <c r="AV77" s="20"/>
      <c r="AW77" s="20"/>
      <c r="AX77" s="20"/>
      <c r="AY77" s="20"/>
      <c r="AZ77" s="20"/>
      <c r="BA77" s="20"/>
      <c r="BB77" s="20"/>
      <c r="BC77" s="20">
        <f t="shared" si="0"/>
        <v>-223.39999999999998</v>
      </c>
      <c r="BD77" s="20"/>
      <c r="BE77" s="20"/>
      <c r="BF77" s="20"/>
      <c r="BG77" s="20"/>
      <c r="BH77" s="20"/>
      <c r="BI77" s="20"/>
      <c r="BJ77" s="20"/>
      <c r="BK77" s="20"/>
      <c r="BL77" s="20"/>
    </row>
    <row r="78" spans="1:64" ht="31.5" customHeight="1" x14ac:dyDescent="0.2">
      <c r="A78" s="21"/>
      <c r="B78" s="21"/>
      <c r="C78" s="22" t="s">
        <v>84</v>
      </c>
      <c r="D78" s="23"/>
      <c r="E78" s="23"/>
      <c r="F78" s="24"/>
      <c r="G78" s="25" t="s">
        <v>115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7"/>
      <c r="T78" s="28" t="s">
        <v>113</v>
      </c>
      <c r="U78" s="28"/>
      <c r="V78" s="28"/>
      <c r="W78" s="28"/>
      <c r="X78" s="28"/>
      <c r="Y78" s="25" t="s">
        <v>114</v>
      </c>
      <c r="Z78" s="29"/>
      <c r="AA78" s="29"/>
      <c r="AB78" s="29"/>
      <c r="AC78" s="29"/>
      <c r="AD78" s="29"/>
      <c r="AE78" s="29"/>
      <c r="AF78" s="29"/>
      <c r="AG78" s="29"/>
      <c r="AH78" s="30"/>
      <c r="AI78" s="116">
        <v>125.23</v>
      </c>
      <c r="AJ78" s="116"/>
      <c r="AK78" s="116"/>
      <c r="AL78" s="116"/>
      <c r="AM78" s="116"/>
      <c r="AN78" s="116"/>
      <c r="AO78" s="116"/>
      <c r="AP78" s="116"/>
      <c r="AQ78" s="116"/>
      <c r="AR78" s="116"/>
      <c r="AS78" s="20">
        <v>125.23</v>
      </c>
      <c r="AT78" s="20"/>
      <c r="AU78" s="20"/>
      <c r="AV78" s="20"/>
      <c r="AW78" s="20"/>
      <c r="AX78" s="20"/>
      <c r="AY78" s="20"/>
      <c r="AZ78" s="20"/>
      <c r="BA78" s="20"/>
      <c r="BB78" s="20"/>
      <c r="BC78" s="20">
        <f t="shared" si="0"/>
        <v>0</v>
      </c>
      <c r="BD78" s="20"/>
      <c r="BE78" s="20"/>
      <c r="BF78" s="20"/>
      <c r="BG78" s="20"/>
      <c r="BH78" s="20"/>
      <c r="BI78" s="20"/>
      <c r="BJ78" s="20"/>
      <c r="BK78" s="20"/>
      <c r="BL78" s="20"/>
    </row>
    <row r="79" spans="1:64" s="10" customFormat="1" ht="15.75" x14ac:dyDescent="0.2">
      <c r="A79" s="32"/>
      <c r="B79" s="32"/>
      <c r="C79" s="33" t="s">
        <v>84</v>
      </c>
      <c r="D79" s="34"/>
      <c r="E79" s="34"/>
      <c r="F79" s="35"/>
      <c r="G79" s="36" t="s">
        <v>116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9"/>
      <c r="U79" s="39"/>
      <c r="V79" s="39"/>
      <c r="W79" s="39"/>
      <c r="X79" s="39"/>
      <c r="Y79" s="36"/>
      <c r="Z79" s="40"/>
      <c r="AA79" s="40"/>
      <c r="AB79" s="40"/>
      <c r="AC79" s="40"/>
      <c r="AD79" s="40"/>
      <c r="AE79" s="40"/>
      <c r="AF79" s="40"/>
      <c r="AG79" s="40"/>
      <c r="AH79" s="4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>
        <f t="shared" si="0"/>
        <v>0</v>
      </c>
      <c r="BD79" s="31"/>
      <c r="BE79" s="31"/>
      <c r="BF79" s="31"/>
      <c r="BG79" s="31"/>
      <c r="BH79" s="31"/>
      <c r="BI79" s="31"/>
      <c r="BJ79" s="31"/>
      <c r="BK79" s="31"/>
      <c r="BL79" s="31"/>
    </row>
    <row r="80" spans="1:64" ht="63" customHeight="1" x14ac:dyDescent="0.2">
      <c r="A80" s="21"/>
      <c r="B80" s="21"/>
      <c r="C80" s="22" t="s">
        <v>84</v>
      </c>
      <c r="D80" s="23"/>
      <c r="E80" s="23"/>
      <c r="F80" s="24"/>
      <c r="G80" s="25" t="s">
        <v>117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7"/>
      <c r="T80" s="28" t="s">
        <v>118</v>
      </c>
      <c r="U80" s="28"/>
      <c r="V80" s="28"/>
      <c r="W80" s="28"/>
      <c r="X80" s="28"/>
      <c r="Y80" s="25" t="s">
        <v>114</v>
      </c>
      <c r="Z80" s="29"/>
      <c r="AA80" s="29"/>
      <c r="AB80" s="29"/>
      <c r="AC80" s="29"/>
      <c r="AD80" s="29"/>
      <c r="AE80" s="29"/>
      <c r="AF80" s="29"/>
      <c r="AG80" s="29"/>
      <c r="AH80" s="30"/>
      <c r="AI80" s="20">
        <v>2.1</v>
      </c>
      <c r="AJ80" s="20"/>
      <c r="AK80" s="20"/>
      <c r="AL80" s="20"/>
      <c r="AM80" s="20"/>
      <c r="AN80" s="20"/>
      <c r="AO80" s="20"/>
      <c r="AP80" s="20"/>
      <c r="AQ80" s="20"/>
      <c r="AR80" s="20"/>
      <c r="AS80" s="20">
        <v>2.1</v>
      </c>
      <c r="AT80" s="20"/>
      <c r="AU80" s="20"/>
      <c r="AV80" s="20"/>
      <c r="AW80" s="20"/>
      <c r="AX80" s="20"/>
      <c r="AY80" s="20"/>
      <c r="AZ80" s="20"/>
      <c r="BA80" s="20"/>
      <c r="BB80" s="20"/>
      <c r="BC80" s="20">
        <f t="shared" si="0"/>
        <v>0</v>
      </c>
      <c r="BD80" s="20"/>
      <c r="BE80" s="20"/>
      <c r="BF80" s="20"/>
      <c r="BG80" s="20"/>
      <c r="BH80" s="20"/>
      <c r="BI80" s="20"/>
      <c r="BJ80" s="20"/>
      <c r="BK80" s="20"/>
      <c r="BL80" s="20"/>
    </row>
    <row r="81" spans="1:79" ht="63" customHeight="1" x14ac:dyDescent="0.2">
      <c r="A81" s="21"/>
      <c r="B81" s="21"/>
      <c r="C81" s="22" t="s">
        <v>84</v>
      </c>
      <c r="D81" s="23"/>
      <c r="E81" s="23"/>
      <c r="F81" s="24"/>
      <c r="G81" s="25" t="s">
        <v>119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7"/>
      <c r="T81" s="28" t="s">
        <v>118</v>
      </c>
      <c r="U81" s="28"/>
      <c r="V81" s="28"/>
      <c r="W81" s="28"/>
      <c r="X81" s="28"/>
      <c r="Y81" s="25" t="s">
        <v>114</v>
      </c>
      <c r="Z81" s="29"/>
      <c r="AA81" s="29"/>
      <c r="AB81" s="29"/>
      <c r="AC81" s="29"/>
      <c r="AD81" s="29"/>
      <c r="AE81" s="29"/>
      <c r="AF81" s="29"/>
      <c r="AG81" s="29"/>
      <c r="AH81" s="30"/>
      <c r="AI81" s="20">
        <v>2</v>
      </c>
      <c r="AJ81" s="20"/>
      <c r="AK81" s="20"/>
      <c r="AL81" s="20"/>
      <c r="AM81" s="20"/>
      <c r="AN81" s="20"/>
      <c r="AO81" s="20"/>
      <c r="AP81" s="20"/>
      <c r="AQ81" s="20"/>
      <c r="AR81" s="20"/>
      <c r="AS81" s="20">
        <v>2</v>
      </c>
      <c r="AT81" s="20"/>
      <c r="AU81" s="20"/>
      <c r="AV81" s="20"/>
      <c r="AW81" s="20"/>
      <c r="AX81" s="20"/>
      <c r="AY81" s="20"/>
      <c r="AZ81" s="20"/>
      <c r="BA81" s="20"/>
      <c r="BB81" s="20"/>
      <c r="BC81" s="20">
        <f t="shared" si="0"/>
        <v>0</v>
      </c>
      <c r="BD81" s="20"/>
      <c r="BE81" s="20"/>
      <c r="BF81" s="20"/>
      <c r="BG81" s="20"/>
      <c r="BH81" s="20"/>
      <c r="BI81" s="20"/>
      <c r="BJ81" s="20"/>
      <c r="BK81" s="20"/>
      <c r="BL81" s="20"/>
    </row>
    <row r="83" spans="1:79" s="2" customFormat="1" ht="15.75" customHeight="1" x14ac:dyDescent="0.2">
      <c r="A83" s="55" t="s">
        <v>34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</row>
    <row r="84" spans="1:79" ht="15" customHeight="1" x14ac:dyDescent="0.2">
      <c r="A84" s="56" t="s">
        <v>121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6" spans="1:79" ht="39.950000000000003" customHeight="1" x14ac:dyDescent="0.2">
      <c r="A86" s="69" t="s">
        <v>22</v>
      </c>
      <c r="B86" s="69"/>
      <c r="C86" s="69"/>
      <c r="D86" s="69" t="s">
        <v>21</v>
      </c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89" t="s">
        <v>14</v>
      </c>
      <c r="R86" s="90"/>
      <c r="S86" s="90"/>
      <c r="T86" s="90"/>
      <c r="U86" s="91"/>
      <c r="V86" s="69" t="s">
        <v>41</v>
      </c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 t="s">
        <v>42</v>
      </c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 t="s">
        <v>43</v>
      </c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 t="s">
        <v>44</v>
      </c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</row>
    <row r="87" spans="1:79" ht="33.950000000000003" customHeight="1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92"/>
      <c r="R87" s="93"/>
      <c r="S87" s="93"/>
      <c r="T87" s="93"/>
      <c r="U87" s="94"/>
      <c r="V87" s="69" t="s">
        <v>10</v>
      </c>
      <c r="W87" s="69"/>
      <c r="X87" s="69"/>
      <c r="Y87" s="69"/>
      <c r="Z87" s="69" t="s">
        <v>9</v>
      </c>
      <c r="AA87" s="69"/>
      <c r="AB87" s="69"/>
      <c r="AC87" s="69"/>
      <c r="AD87" s="69" t="s">
        <v>23</v>
      </c>
      <c r="AE87" s="69"/>
      <c r="AF87" s="69"/>
      <c r="AG87" s="69"/>
      <c r="AH87" s="69" t="s">
        <v>10</v>
      </c>
      <c r="AI87" s="69"/>
      <c r="AJ87" s="69"/>
      <c r="AK87" s="69"/>
      <c r="AL87" s="69" t="s">
        <v>9</v>
      </c>
      <c r="AM87" s="69"/>
      <c r="AN87" s="69"/>
      <c r="AO87" s="69"/>
      <c r="AP87" s="69" t="s">
        <v>23</v>
      </c>
      <c r="AQ87" s="69"/>
      <c r="AR87" s="69"/>
      <c r="AS87" s="69"/>
      <c r="AT87" s="69" t="s">
        <v>10</v>
      </c>
      <c r="AU87" s="69"/>
      <c r="AV87" s="69"/>
      <c r="AW87" s="69"/>
      <c r="AX87" s="69" t="s">
        <v>9</v>
      </c>
      <c r="AY87" s="69"/>
      <c r="AZ87" s="69"/>
      <c r="BA87" s="69"/>
      <c r="BB87" s="69" t="s">
        <v>23</v>
      </c>
      <c r="BC87" s="69"/>
      <c r="BD87" s="69"/>
      <c r="BE87" s="69"/>
      <c r="BF87" s="69" t="s">
        <v>10</v>
      </c>
      <c r="BG87" s="69"/>
      <c r="BH87" s="69"/>
      <c r="BI87" s="69"/>
      <c r="BJ87" s="69" t="s">
        <v>9</v>
      </c>
      <c r="BK87" s="69"/>
      <c r="BL87" s="69"/>
      <c r="BM87" s="69"/>
      <c r="BN87" s="69" t="s">
        <v>23</v>
      </c>
      <c r="BO87" s="69"/>
      <c r="BP87" s="69"/>
      <c r="BQ87" s="69"/>
    </row>
    <row r="88" spans="1:79" ht="15" customHeight="1" x14ac:dyDescent="0.2">
      <c r="A88" s="69">
        <v>1</v>
      </c>
      <c r="B88" s="69"/>
      <c r="C88" s="69"/>
      <c r="D88" s="69">
        <v>2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70">
        <v>3</v>
      </c>
      <c r="R88" s="71"/>
      <c r="S88" s="71"/>
      <c r="T88" s="71"/>
      <c r="U88" s="72"/>
      <c r="V88" s="69">
        <v>4</v>
      </c>
      <c r="W88" s="69"/>
      <c r="X88" s="69"/>
      <c r="Y88" s="69"/>
      <c r="Z88" s="69">
        <v>5</v>
      </c>
      <c r="AA88" s="69"/>
      <c r="AB88" s="69"/>
      <c r="AC88" s="69"/>
      <c r="AD88" s="69">
        <v>6</v>
      </c>
      <c r="AE88" s="69"/>
      <c r="AF88" s="69"/>
      <c r="AG88" s="69"/>
      <c r="AH88" s="69">
        <v>7</v>
      </c>
      <c r="AI88" s="69"/>
      <c r="AJ88" s="69"/>
      <c r="AK88" s="69"/>
      <c r="AL88" s="69">
        <v>8</v>
      </c>
      <c r="AM88" s="69"/>
      <c r="AN88" s="69"/>
      <c r="AO88" s="69"/>
      <c r="AP88" s="69">
        <v>9</v>
      </c>
      <c r="AQ88" s="69"/>
      <c r="AR88" s="69"/>
      <c r="AS88" s="69"/>
      <c r="AT88" s="69">
        <v>10</v>
      </c>
      <c r="AU88" s="69"/>
      <c r="AV88" s="69"/>
      <c r="AW88" s="69"/>
      <c r="AX88" s="69">
        <v>11</v>
      </c>
      <c r="AY88" s="69"/>
      <c r="AZ88" s="69"/>
      <c r="BA88" s="69"/>
      <c r="BB88" s="69">
        <v>12</v>
      </c>
      <c r="BC88" s="69"/>
      <c r="BD88" s="69"/>
      <c r="BE88" s="69"/>
      <c r="BF88" s="69">
        <v>13</v>
      </c>
      <c r="BG88" s="69"/>
      <c r="BH88" s="69"/>
      <c r="BI88" s="69"/>
      <c r="BJ88" s="69">
        <v>14</v>
      </c>
      <c r="BK88" s="69"/>
      <c r="BL88" s="69"/>
      <c r="BM88" s="69"/>
      <c r="BN88" s="69">
        <v>15</v>
      </c>
      <c r="BO88" s="69"/>
      <c r="BP88" s="69"/>
      <c r="BQ88" s="69"/>
    </row>
    <row r="89" spans="1:79" ht="9" hidden="1" customHeight="1" x14ac:dyDescent="0.2">
      <c r="A89" s="111" t="s">
        <v>58</v>
      </c>
      <c r="B89" s="112"/>
      <c r="C89" s="113"/>
      <c r="D89" s="95" t="s">
        <v>55</v>
      </c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7"/>
      <c r="Q89" s="111" t="s">
        <v>53</v>
      </c>
      <c r="R89" s="112"/>
      <c r="S89" s="112"/>
      <c r="T89" s="112"/>
      <c r="U89" s="113"/>
      <c r="V89" s="76" t="s">
        <v>45</v>
      </c>
      <c r="W89" s="77"/>
      <c r="X89" s="77"/>
      <c r="Y89" s="78"/>
      <c r="Z89" s="76" t="s">
        <v>59</v>
      </c>
      <c r="AA89" s="77"/>
      <c r="AB89" s="77"/>
      <c r="AC89" s="78"/>
      <c r="AD89" s="79" t="s">
        <v>62</v>
      </c>
      <c r="AE89" s="80"/>
      <c r="AF89" s="80"/>
      <c r="AG89" s="81"/>
      <c r="AH89" s="76" t="s">
        <v>47</v>
      </c>
      <c r="AI89" s="77"/>
      <c r="AJ89" s="77"/>
      <c r="AK89" s="78"/>
      <c r="AL89" s="76" t="s">
        <v>46</v>
      </c>
      <c r="AM89" s="77"/>
      <c r="AN89" s="77"/>
      <c r="AO89" s="78"/>
      <c r="AP89" s="79" t="s">
        <v>62</v>
      </c>
      <c r="AQ89" s="80"/>
      <c r="AR89" s="80"/>
      <c r="AS89" s="81"/>
      <c r="AT89" s="76" t="s">
        <v>48</v>
      </c>
      <c r="AU89" s="77"/>
      <c r="AV89" s="77"/>
      <c r="AW89" s="78"/>
      <c r="AX89" s="76" t="s">
        <v>49</v>
      </c>
      <c r="AY89" s="77"/>
      <c r="AZ89" s="77"/>
      <c r="BA89" s="78"/>
      <c r="BB89" s="79" t="s">
        <v>62</v>
      </c>
      <c r="BC89" s="80"/>
      <c r="BD89" s="80"/>
      <c r="BE89" s="81"/>
      <c r="BF89" s="108" t="s">
        <v>60</v>
      </c>
      <c r="BG89" s="109"/>
      <c r="BH89" s="109"/>
      <c r="BI89" s="110"/>
      <c r="BJ89" s="76" t="s">
        <v>61</v>
      </c>
      <c r="BK89" s="77"/>
      <c r="BL89" s="77"/>
      <c r="BM89" s="78"/>
      <c r="BN89" s="79" t="s">
        <v>62</v>
      </c>
      <c r="BO89" s="80"/>
      <c r="BP89" s="80"/>
      <c r="BQ89" s="81"/>
      <c r="CA89" s="1" t="s">
        <v>76</v>
      </c>
    </row>
    <row r="90" spans="1:79" s="10" customFormat="1" ht="15.75" x14ac:dyDescent="0.2">
      <c r="A90" s="82" t="s">
        <v>86</v>
      </c>
      <c r="B90" s="45"/>
      <c r="C90" s="46"/>
      <c r="D90" s="83" t="s">
        <v>87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5"/>
      <c r="Q90" s="82"/>
      <c r="R90" s="45"/>
      <c r="S90" s="45"/>
      <c r="T90" s="45"/>
      <c r="U90" s="46"/>
      <c r="V90" s="73"/>
      <c r="W90" s="74"/>
      <c r="X90" s="74"/>
      <c r="Y90" s="75"/>
      <c r="Z90" s="73"/>
      <c r="AA90" s="74"/>
      <c r="AB90" s="74"/>
      <c r="AC90" s="75"/>
      <c r="AD90" s="73">
        <f>V90+Z90</f>
        <v>0</v>
      </c>
      <c r="AE90" s="74"/>
      <c r="AF90" s="74"/>
      <c r="AG90" s="75"/>
      <c r="AH90" s="73"/>
      <c r="AI90" s="74"/>
      <c r="AJ90" s="74"/>
      <c r="AK90" s="75"/>
      <c r="AL90" s="73"/>
      <c r="AM90" s="74"/>
      <c r="AN90" s="74"/>
      <c r="AO90" s="75"/>
      <c r="AP90" s="73">
        <f>AH90+AL90</f>
        <v>0</v>
      </c>
      <c r="AQ90" s="74"/>
      <c r="AR90" s="74"/>
      <c r="AS90" s="75"/>
      <c r="AT90" s="73"/>
      <c r="AU90" s="74"/>
      <c r="AV90" s="74"/>
      <c r="AW90" s="75"/>
      <c r="AX90" s="73"/>
      <c r="AY90" s="74"/>
      <c r="AZ90" s="74"/>
      <c r="BA90" s="75"/>
      <c r="BB90" s="73">
        <f>AT90+AX90</f>
        <v>0</v>
      </c>
      <c r="BC90" s="74"/>
      <c r="BD90" s="74"/>
      <c r="BE90" s="75"/>
      <c r="BF90" s="86"/>
      <c r="BG90" s="87"/>
      <c r="BH90" s="87"/>
      <c r="BI90" s="88"/>
      <c r="BJ90" s="73"/>
      <c r="BK90" s="74"/>
      <c r="BL90" s="74"/>
      <c r="BM90" s="75"/>
      <c r="BN90" s="73">
        <f>BF90+BJ90</f>
        <v>0</v>
      </c>
      <c r="BO90" s="74"/>
      <c r="BP90" s="74"/>
      <c r="BQ90" s="75"/>
      <c r="CA90" s="10" t="s">
        <v>77</v>
      </c>
    </row>
    <row r="93" spans="1:79" ht="15.75" customHeight="1" x14ac:dyDescent="0.2">
      <c r="A93" s="114" t="s">
        <v>35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</row>
    <row r="94" spans="1:79" ht="15.75" customHeight="1" x14ac:dyDescent="0.2">
      <c r="A94" s="114" t="s">
        <v>36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</row>
    <row r="95" spans="1:79" ht="18.75" customHeight="1" x14ac:dyDescent="0.2">
      <c r="A95" s="114" t="s">
        <v>37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</row>
    <row r="96" spans="1:79" ht="12" customHeight="1" x14ac:dyDescent="0.2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</row>
    <row r="98" spans="1:60" ht="42" customHeight="1" x14ac:dyDescent="0.2">
      <c r="A98" s="106" t="s">
        <v>129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5"/>
      <c r="AO98" s="5"/>
      <c r="AP98" s="54" t="s">
        <v>130</v>
      </c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</row>
    <row r="99" spans="1:60" x14ac:dyDescent="0.2">
      <c r="W99" s="105" t="s">
        <v>38</v>
      </c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6"/>
      <c r="AO99" s="6"/>
      <c r="AP99" s="105" t="s">
        <v>39</v>
      </c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</row>
    <row r="102" spans="1:60" ht="15.95" customHeight="1" x14ac:dyDescent="0.2">
      <c r="A102" s="106" t="s">
        <v>126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5"/>
      <c r="AO102" s="5"/>
      <c r="AP102" s="54" t="s">
        <v>131</v>
      </c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</row>
    <row r="103" spans="1:60" x14ac:dyDescent="0.2">
      <c r="W103" s="105" t="s">
        <v>38</v>
      </c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6"/>
      <c r="AO103" s="6"/>
      <c r="AP103" s="105" t="s">
        <v>39</v>
      </c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</row>
  </sheetData>
  <mergeCells count="500">
    <mergeCell ref="AP103:BH103"/>
    <mergeCell ref="A102:V102"/>
    <mergeCell ref="W102:AM102"/>
    <mergeCell ref="AP102:BH102"/>
    <mergeCell ref="W103:AM103"/>
    <mergeCell ref="AL88:AO88"/>
    <mergeCell ref="AH88:AK88"/>
    <mergeCell ref="BF89:BI89"/>
    <mergeCell ref="A89:C89"/>
    <mergeCell ref="AL90:AO90"/>
    <mergeCell ref="AP99:BH99"/>
    <mergeCell ref="W99:AM99"/>
    <mergeCell ref="Q89:U89"/>
    <mergeCell ref="Q90:U90"/>
    <mergeCell ref="AH89:AK89"/>
    <mergeCell ref="AL89:AO89"/>
    <mergeCell ref="A95:BL95"/>
    <mergeCell ref="A96:BL96"/>
    <mergeCell ref="A98:V98"/>
    <mergeCell ref="W98:AM98"/>
    <mergeCell ref="AP98:BH98"/>
    <mergeCell ref="A93:BL93"/>
    <mergeCell ref="A94:BL94"/>
    <mergeCell ref="V90:Y90"/>
    <mergeCell ref="C56:F56"/>
    <mergeCell ref="G56:S56"/>
    <mergeCell ref="T56:X56"/>
    <mergeCell ref="G54:S54"/>
    <mergeCell ref="A52:BL52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4:B54"/>
    <mergeCell ref="C54:F54"/>
    <mergeCell ref="A50:P50"/>
    <mergeCell ref="Q50:U50"/>
    <mergeCell ref="T54:X54"/>
    <mergeCell ref="A34:A35"/>
    <mergeCell ref="BK34:BQ35"/>
    <mergeCell ref="BK36:BQ36"/>
    <mergeCell ref="C57:F57"/>
    <mergeCell ref="G57:S57"/>
    <mergeCell ref="A57:B57"/>
    <mergeCell ref="AL87:AO87"/>
    <mergeCell ref="AH87:AK87"/>
    <mergeCell ref="Q86:U87"/>
    <mergeCell ref="D89:P89"/>
    <mergeCell ref="V89:Y89"/>
    <mergeCell ref="Z89:AC89"/>
    <mergeCell ref="AD89:AG89"/>
    <mergeCell ref="V87:Y87"/>
    <mergeCell ref="Y58:AH58"/>
    <mergeCell ref="AI58:AR58"/>
    <mergeCell ref="A60:B60"/>
    <mergeCell ref="C60:F60"/>
    <mergeCell ref="G60:S60"/>
    <mergeCell ref="T60:X60"/>
    <mergeCell ref="Y60:AH60"/>
    <mergeCell ref="AI60:AR60"/>
    <mergeCell ref="AI79:AR79"/>
    <mergeCell ref="Z90:AC90"/>
    <mergeCell ref="AD90:AG90"/>
    <mergeCell ref="BJ89:BM89"/>
    <mergeCell ref="BN89:BQ89"/>
    <mergeCell ref="AP89:AS89"/>
    <mergeCell ref="AT89:AW89"/>
    <mergeCell ref="AX89:BA89"/>
    <mergeCell ref="BB89:BE89"/>
    <mergeCell ref="A90:C90"/>
    <mergeCell ref="D90:P90"/>
    <mergeCell ref="AH90:AK90"/>
    <mergeCell ref="BN90:BQ90"/>
    <mergeCell ref="AP90:AS90"/>
    <mergeCell ref="AT90:AW90"/>
    <mergeCell ref="AX90:BA90"/>
    <mergeCell ref="BB90:BE90"/>
    <mergeCell ref="BF90:BI90"/>
    <mergeCell ref="BJ90:BM90"/>
    <mergeCell ref="BN88:BQ88"/>
    <mergeCell ref="BJ88:BM88"/>
    <mergeCell ref="BF88:BI88"/>
    <mergeCell ref="BB88:BE88"/>
    <mergeCell ref="AX88:BA88"/>
    <mergeCell ref="AT88:AW88"/>
    <mergeCell ref="AP88:AS88"/>
    <mergeCell ref="A88:C88"/>
    <mergeCell ref="AD88:AG88"/>
    <mergeCell ref="Z88:AC88"/>
    <mergeCell ref="V88:Y88"/>
    <mergeCell ref="D88:P88"/>
    <mergeCell ref="Q88:U88"/>
    <mergeCell ref="BF86:BQ86"/>
    <mergeCell ref="AT86:BE86"/>
    <mergeCell ref="AH86:AS86"/>
    <mergeCell ref="V86:AG86"/>
    <mergeCell ref="D86:P87"/>
    <mergeCell ref="A86:C87"/>
    <mergeCell ref="BN87:BQ87"/>
    <mergeCell ref="BJ87:BM87"/>
    <mergeCell ref="BF87:BI87"/>
    <mergeCell ref="AD87:AG87"/>
    <mergeCell ref="Z87:AC87"/>
    <mergeCell ref="BB87:BE87"/>
    <mergeCell ref="AX87:BA87"/>
    <mergeCell ref="AT87:AW87"/>
    <mergeCell ref="AP87:AS87"/>
    <mergeCell ref="T55:X55"/>
    <mergeCell ref="G55:S55"/>
    <mergeCell ref="A55:B55"/>
    <mergeCell ref="C55:F55"/>
    <mergeCell ref="BC55:BL55"/>
    <mergeCell ref="AS55:BB55"/>
    <mergeCell ref="AI55:AR55"/>
    <mergeCell ref="Y55:AH55"/>
    <mergeCell ref="A84:BL84"/>
    <mergeCell ref="T57:X57"/>
    <mergeCell ref="Y57:AH57"/>
    <mergeCell ref="AI57:AR57"/>
    <mergeCell ref="AS57:BB57"/>
    <mergeCell ref="BC57:BL57"/>
    <mergeCell ref="A83:BQ83"/>
    <mergeCell ref="A58:B58"/>
    <mergeCell ref="C58:F58"/>
    <mergeCell ref="G58:S58"/>
    <mergeCell ref="T58:X58"/>
    <mergeCell ref="Y56:AH56"/>
    <mergeCell ref="AI56:AR56"/>
    <mergeCell ref="AS56:BB56"/>
    <mergeCell ref="BC56:BL56"/>
    <mergeCell ref="A56:B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BE50:BH50"/>
    <mergeCell ref="AW50:AZ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AW47:AZ47"/>
    <mergeCell ref="AW48:AZ48"/>
    <mergeCell ref="BE47:BH47"/>
    <mergeCell ref="BE48:BH48"/>
    <mergeCell ref="BI48:BQ48"/>
    <mergeCell ref="BI46:BQ47"/>
    <mergeCell ref="AW46:BH46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A38:AD38"/>
    <mergeCell ref="BK37:BQ37"/>
    <mergeCell ref="BG38:BJ38"/>
    <mergeCell ref="BC37:BF37"/>
    <mergeCell ref="BG37:BJ37"/>
    <mergeCell ref="AM39:AP39"/>
    <mergeCell ref="AQ39:AT39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27:G27"/>
    <mergeCell ref="H27:N27"/>
    <mergeCell ref="O27:U27"/>
    <mergeCell ref="AC26:AI26"/>
    <mergeCell ref="V26:AB26"/>
    <mergeCell ref="O26:U26"/>
    <mergeCell ref="H26:N26"/>
    <mergeCell ref="A25:G25"/>
    <mergeCell ref="AX27:BD27"/>
    <mergeCell ref="AC27:AI27"/>
    <mergeCell ref="AJ27:AP27"/>
    <mergeCell ref="AQ27:AW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5:BL5"/>
    <mergeCell ref="A17:K17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BG40:BJ40"/>
    <mergeCell ref="AI40:AL40"/>
    <mergeCell ref="AM40:AP40"/>
    <mergeCell ref="AQ40:AT40"/>
    <mergeCell ref="AU40:AX40"/>
    <mergeCell ref="AY40:BB40"/>
    <mergeCell ref="BC40:BF40"/>
    <mergeCell ref="AU39:AX39"/>
    <mergeCell ref="AY39:BB39"/>
    <mergeCell ref="BC39:BF39"/>
    <mergeCell ref="BG39:BJ39"/>
    <mergeCell ref="AI39:AL39"/>
    <mergeCell ref="AS58:BB58"/>
    <mergeCell ref="BC58:BL58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S60:BB60"/>
    <mergeCell ref="BC60:BL60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65:BB65"/>
    <mergeCell ref="BC65:BL65"/>
    <mergeCell ref="A66:B66"/>
    <mergeCell ref="C66:F66"/>
    <mergeCell ref="G66:S66"/>
    <mergeCell ref="T66:X66"/>
    <mergeCell ref="Y66:AH66"/>
    <mergeCell ref="AI66:AR66"/>
    <mergeCell ref="AS66:BB66"/>
    <mergeCell ref="BC66:BL66"/>
    <mergeCell ref="A65:B65"/>
    <mergeCell ref="C65:F65"/>
    <mergeCell ref="G65:S65"/>
    <mergeCell ref="T65:X65"/>
    <mergeCell ref="Y65:AH65"/>
    <mergeCell ref="AI65:AR65"/>
    <mergeCell ref="AS67:BB67"/>
    <mergeCell ref="BC67:BL67"/>
    <mergeCell ref="A68:B68"/>
    <mergeCell ref="C68:F68"/>
    <mergeCell ref="G68:S68"/>
    <mergeCell ref="T68:X68"/>
    <mergeCell ref="Y68:AH68"/>
    <mergeCell ref="AI68:AR68"/>
    <mergeCell ref="AS68:BB68"/>
    <mergeCell ref="BC68:BL68"/>
    <mergeCell ref="A67:B67"/>
    <mergeCell ref="C67:F67"/>
    <mergeCell ref="G67:S67"/>
    <mergeCell ref="T67:X67"/>
    <mergeCell ref="Y67:AH67"/>
    <mergeCell ref="AI67:AR67"/>
    <mergeCell ref="AS69:BB69"/>
    <mergeCell ref="BC69:BL69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9:B69"/>
    <mergeCell ref="C69:F69"/>
    <mergeCell ref="G69:S69"/>
    <mergeCell ref="T69:X69"/>
    <mergeCell ref="Y69:AH69"/>
    <mergeCell ref="AI69:AR69"/>
    <mergeCell ref="AS71:BB71"/>
    <mergeCell ref="BC71:BL71"/>
    <mergeCell ref="A72:B72"/>
    <mergeCell ref="C72:F72"/>
    <mergeCell ref="G72:S72"/>
    <mergeCell ref="T72:X72"/>
    <mergeCell ref="Y72:AH72"/>
    <mergeCell ref="AI72:AR72"/>
    <mergeCell ref="AS72:BB72"/>
    <mergeCell ref="BC72:BL72"/>
    <mergeCell ref="A71:B71"/>
    <mergeCell ref="C71:F71"/>
    <mergeCell ref="G71:S71"/>
    <mergeCell ref="T71:X71"/>
    <mergeCell ref="Y71:AH71"/>
    <mergeCell ref="AI71:AR71"/>
    <mergeCell ref="AS73:BB73"/>
    <mergeCell ref="BC73:BL73"/>
    <mergeCell ref="A74:B74"/>
    <mergeCell ref="C74:F74"/>
    <mergeCell ref="G74:S74"/>
    <mergeCell ref="T74:X74"/>
    <mergeCell ref="Y74:AH74"/>
    <mergeCell ref="AI74:AR74"/>
    <mergeCell ref="AS74:BB74"/>
    <mergeCell ref="BC74:BL74"/>
    <mergeCell ref="A73:B73"/>
    <mergeCell ref="C73:F73"/>
    <mergeCell ref="G73:S73"/>
    <mergeCell ref="T73:X73"/>
    <mergeCell ref="Y73:AH73"/>
    <mergeCell ref="AI73:AR73"/>
    <mergeCell ref="AS75:BB75"/>
    <mergeCell ref="BC75:BL75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5:B75"/>
    <mergeCell ref="C75:F75"/>
    <mergeCell ref="G75:S75"/>
    <mergeCell ref="T75:X75"/>
    <mergeCell ref="Y75:AH75"/>
    <mergeCell ref="AI75:AR75"/>
    <mergeCell ref="AS77:BB77"/>
    <mergeCell ref="BC77:BL77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7:B77"/>
    <mergeCell ref="C77:F77"/>
    <mergeCell ref="G77:S77"/>
    <mergeCell ref="T77:X77"/>
    <mergeCell ref="Y77:AH77"/>
    <mergeCell ref="AI77:AR77"/>
    <mergeCell ref="BK38:BQ40"/>
    <mergeCell ref="AS81:BB81"/>
    <mergeCell ref="BC81:BL81"/>
    <mergeCell ref="A81:B81"/>
    <mergeCell ref="C81:F81"/>
    <mergeCell ref="G81:S81"/>
    <mergeCell ref="T81:X81"/>
    <mergeCell ref="Y81:AH81"/>
    <mergeCell ref="AI81:AR81"/>
    <mergeCell ref="AS79:BB79"/>
    <mergeCell ref="BC79:BL79"/>
    <mergeCell ref="A80:B80"/>
    <mergeCell ref="C80:F80"/>
    <mergeCell ref="G80:S80"/>
    <mergeCell ref="T80:X80"/>
    <mergeCell ref="Y80:AH80"/>
    <mergeCell ref="AI80:AR80"/>
    <mergeCell ref="AS80:BB80"/>
    <mergeCell ref="BC80:BL80"/>
    <mergeCell ref="A79:B79"/>
    <mergeCell ref="C79:F79"/>
    <mergeCell ref="G79:S79"/>
    <mergeCell ref="T79:X79"/>
    <mergeCell ref="Y79:AH79"/>
  </mergeCells>
  <phoneticPr fontId="0" type="noConversion"/>
  <conditionalFormatting sqref="C57:F81">
    <cfRule type="cellIs" dxfId="0" priority="1" stopIfTrue="1" operator="equal">
      <formula>$C56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КПК0114030</vt:lpstr>
      <vt:lpstr>КПК0114030!Область_печати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2016-08-11T08:18:26Z</cp:lastPrinted>
  <dcterms:created xsi:type="dcterms:W3CDTF">2016-08-10T10:53:25Z</dcterms:created>
  <dcterms:modified xsi:type="dcterms:W3CDTF">2020-06-04T13:40:13Z</dcterms:modified>
</cp:coreProperties>
</file>