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480" yWindow="135" windowWidth="27795" windowHeight="14385" activeTab="3"/>
  </bookViews>
  <sheets>
    <sheet name="КПК0210150" sheetId="2" r:id="rId1"/>
    <sheet name="КПК0210180" sheetId="3" r:id="rId2"/>
    <sheet name="КПК0211010" sheetId="4" r:id="rId3"/>
    <sheet name="КПК0211020" sheetId="5" r:id="rId4"/>
    <sheet name="КПК0211100" sheetId="6" r:id="rId5"/>
    <sheet name="КПК0211162" sheetId="7" r:id="rId6"/>
    <sheet name="КПК0212111" sheetId="8" r:id="rId7"/>
    <sheet name="КПК0212146" sheetId="9" r:id="rId8"/>
    <sheet name="КПК0213033" sheetId="10" r:id="rId9"/>
    <sheet name="КПК0213104" sheetId="11" r:id="rId10"/>
    <sheet name="КПК0213242" sheetId="12" r:id="rId11"/>
    <sheet name="КПК0214030" sheetId="13" r:id="rId12"/>
    <sheet name="КПК0214060" sheetId="14" r:id="rId13"/>
    <sheet name="КПК0214082" sheetId="15" r:id="rId14"/>
    <sheet name="КПК0215061" sheetId="16" r:id="rId15"/>
    <sheet name="КПК0215062" sheetId="17" r:id="rId16"/>
    <sheet name="КПК0216011" sheetId="18" r:id="rId17"/>
    <sheet name="КПК0216013" sheetId="19" r:id="rId18"/>
    <sheet name="КПК0216020" sheetId="20" r:id="rId19"/>
    <sheet name="КПК0216030" sheetId="21" r:id="rId20"/>
    <sheet name="КПК0217130" sheetId="22" r:id="rId21"/>
    <sheet name="КПК0217310" sheetId="23" r:id="rId22"/>
    <sheet name="КПК0217362" sheetId="24" r:id="rId23"/>
    <sheet name="КПК0217413" sheetId="25" r:id="rId24"/>
    <sheet name="КПК0217680" sheetId="26" r:id="rId25"/>
    <sheet name="КПК0217693" sheetId="27" r:id="rId26"/>
    <sheet name="КПК0218311" sheetId="28" r:id="rId27"/>
    <sheet name="КПК0218340" sheetId="29" r:id="rId28"/>
    <sheet name="КПК0219110" sheetId="30" r:id="rId29"/>
    <sheet name="КПК0219410" sheetId="31" r:id="rId30"/>
    <sheet name="КПК0219710" sheetId="32" r:id="rId31"/>
    <sheet name="КПК0219770" sheetId="33" r:id="rId32"/>
  </sheets>
  <definedNames>
    <definedName name="_xlnm.Print_Area" localSheetId="0">КПК0210150!$A$1:$BQ$84</definedName>
    <definedName name="_xlnm.Print_Area" localSheetId="1">КПК0210180!$A$1:$BQ$72</definedName>
    <definedName name="_xlnm.Print_Area" localSheetId="2">КПК0211010!$A$1:$BQ$88</definedName>
    <definedName name="_xlnm.Print_Area" localSheetId="3">КПК0211020!$A$1:$BQ$92</definedName>
    <definedName name="_xlnm.Print_Area" localSheetId="4">КПК0211100!$A$1:$BQ$80</definedName>
    <definedName name="_xlnm.Print_Area" localSheetId="5">КПК0211162!$A$1:$BQ$73</definedName>
    <definedName name="_xlnm.Print_Area" localSheetId="6">КПК0212111!$A$1:$BQ$72</definedName>
    <definedName name="_xlnm.Print_Area" localSheetId="7">КПК0212146!$A$1:$BQ$72</definedName>
    <definedName name="_xlnm.Print_Area" localSheetId="8">КПК0213033!$A$1:$BQ$77</definedName>
    <definedName name="_xlnm.Print_Area" localSheetId="9">КПК0213104!$A$1:$BQ$71</definedName>
    <definedName name="_xlnm.Print_Area" localSheetId="10">КПК0213242!$A$1:$BQ$72</definedName>
    <definedName name="_xlnm.Print_Area" localSheetId="11">КПК0214030!$A$1:$BQ$89</definedName>
    <definedName name="_xlnm.Print_Area" localSheetId="12">КПК0214060!$A$1:$BQ$78</definedName>
    <definedName name="_xlnm.Print_Area" localSheetId="13">КПК0214082!$A$1:$BQ$72</definedName>
    <definedName name="_xlnm.Print_Area" localSheetId="14">КПК0215061!$A$1:$BQ$72</definedName>
    <definedName name="_xlnm.Print_Area" localSheetId="15">КПК0215062!$A$1:$BQ$72</definedName>
    <definedName name="_xlnm.Print_Area" localSheetId="16">КПК0216011!$A$1:$BQ$72</definedName>
    <definedName name="_xlnm.Print_Area" localSheetId="17">КПК0216013!$A$1:$BQ$72</definedName>
    <definedName name="_xlnm.Print_Area" localSheetId="18">КПК0216020!$A$1:$BQ$72</definedName>
    <definedName name="_xlnm.Print_Area" localSheetId="19">КПК0216030!$A$1:$BQ$72</definedName>
    <definedName name="_xlnm.Print_Area" localSheetId="20">КПК0217130!$A$1:$BQ$72</definedName>
    <definedName name="_xlnm.Print_Area" localSheetId="21">КПК0217310!$A$1:$BQ$72</definedName>
    <definedName name="_xlnm.Print_Area" localSheetId="22">КПК0217362!$A$1:$BQ$72</definedName>
    <definedName name="_xlnm.Print_Area" localSheetId="23">КПК0217413!$A$1:$BQ$72</definedName>
    <definedName name="_xlnm.Print_Area" localSheetId="24">КПК0217680!$A$1:$BQ$72</definedName>
    <definedName name="_xlnm.Print_Area" localSheetId="25">КПК0217693!$A$1:$BQ$72</definedName>
    <definedName name="_xlnm.Print_Area" localSheetId="26">КПК0218311!$A$1:$BQ$72</definedName>
    <definedName name="_xlnm.Print_Area" localSheetId="27">КПК0218340!$A$1:$BQ$73</definedName>
    <definedName name="_xlnm.Print_Area" localSheetId="28">КПК0219110!$A$1:$BQ$72</definedName>
    <definedName name="_xlnm.Print_Area" localSheetId="29">КПК0219410!$A$1:$BQ$72</definedName>
    <definedName name="_xlnm.Print_Area" localSheetId="30">КПК0219710!$A$1:$BQ$72</definedName>
    <definedName name="_xlnm.Print_Area" localSheetId="31">КПК0219770!$A$1:$BQ$72</definedName>
  </definedNames>
  <calcPr calcId="162913" refMode="R1C1"/>
</workbook>
</file>

<file path=xl/calcChain.xml><?xml version="1.0" encoding="utf-8"?>
<calcChain xmlns="http://schemas.openxmlformats.org/spreadsheetml/2006/main">
  <c r="BB52" i="33" l="1"/>
  <c r="AW52" i="33"/>
  <c r="BG52" i="33" s="1"/>
  <c r="AQ52" i="33"/>
  <c r="AA52" i="33"/>
  <c r="BB51" i="33"/>
  <c r="AW51" i="33"/>
  <c r="BG51" i="33" s="1"/>
  <c r="AQ51" i="33"/>
  <c r="AA51" i="33"/>
  <c r="BI43" i="33"/>
  <c r="BD43" i="33"/>
  <c r="BN43" i="33" s="1"/>
  <c r="AZ43" i="33"/>
  <c r="AK43" i="33"/>
  <c r="BI42" i="33"/>
  <c r="BD42" i="33"/>
  <c r="BN42" i="33" s="1"/>
  <c r="AZ42" i="33"/>
  <c r="AK42" i="33"/>
  <c r="BB52" i="32"/>
  <c r="AW52" i="32"/>
  <c r="BG52" i="32" s="1"/>
  <c r="AQ52" i="32"/>
  <c r="AA52" i="32"/>
  <c r="BB51" i="32"/>
  <c r="AW51" i="32"/>
  <c r="BG51" i="32" s="1"/>
  <c r="AQ51" i="32"/>
  <c r="AA51" i="32"/>
  <c r="BI43" i="32"/>
  <c r="BD43" i="32"/>
  <c r="BN43" i="32" s="1"/>
  <c r="AZ43" i="32"/>
  <c r="AK43" i="32"/>
  <c r="BI42" i="32"/>
  <c r="BD42" i="32"/>
  <c r="BN42" i="32" s="1"/>
  <c r="AZ42" i="32"/>
  <c r="AK42" i="32"/>
  <c r="BB52" i="31"/>
  <c r="AW52" i="31"/>
  <c r="BG52" i="31" s="1"/>
  <c r="AQ52" i="31"/>
  <c r="AA52" i="31"/>
  <c r="BB51" i="31"/>
  <c r="AW51" i="31"/>
  <c r="BG51" i="31" s="1"/>
  <c r="AQ51" i="31"/>
  <c r="AA51" i="31"/>
  <c r="BI43" i="31"/>
  <c r="BD43" i="31"/>
  <c r="AZ43" i="31"/>
  <c r="AK43" i="31"/>
  <c r="BI42" i="31"/>
  <c r="BD42" i="31"/>
  <c r="AZ42" i="31"/>
  <c r="AK42" i="31"/>
  <c r="BB52" i="30"/>
  <c r="AW52" i="30"/>
  <c r="BG52" i="30" s="1"/>
  <c r="AQ52" i="30"/>
  <c r="AA52" i="30"/>
  <c r="BB51" i="30"/>
  <c r="AW51" i="30"/>
  <c r="BG51" i="30" s="1"/>
  <c r="AQ51" i="30"/>
  <c r="AA51" i="30"/>
  <c r="BI43" i="30"/>
  <c r="BD43" i="30"/>
  <c r="AZ43" i="30"/>
  <c r="AK43" i="30"/>
  <c r="BI42" i="30"/>
  <c r="BD42" i="30"/>
  <c r="AZ42" i="30"/>
  <c r="AK42" i="30"/>
  <c r="BB53" i="29"/>
  <c r="AW53" i="29"/>
  <c r="BG53" i="29" s="1"/>
  <c r="AQ53" i="29"/>
  <c r="AA53" i="29"/>
  <c r="BB52" i="29"/>
  <c r="AW52" i="29"/>
  <c r="BG52" i="29" s="1"/>
  <c r="AQ52" i="29"/>
  <c r="AA52" i="29"/>
  <c r="BI44" i="29"/>
  <c r="BD44" i="29"/>
  <c r="BN44" i="29" s="1"/>
  <c r="AZ44" i="29"/>
  <c r="AK44" i="29"/>
  <c r="BI43" i="29"/>
  <c r="BD43" i="29"/>
  <c r="BN43" i="29" s="1"/>
  <c r="AZ43" i="29"/>
  <c r="AK43" i="29"/>
  <c r="BI42" i="29"/>
  <c r="BD42" i="29"/>
  <c r="BN42" i="29" s="1"/>
  <c r="AZ42" i="29"/>
  <c r="AK42" i="29"/>
  <c r="BB52" i="28"/>
  <c r="AW52" i="28"/>
  <c r="BG52" i="28" s="1"/>
  <c r="AQ52" i="28"/>
  <c r="AA52" i="28"/>
  <c r="BB51" i="28"/>
  <c r="AW51" i="28"/>
  <c r="BG51" i="28" s="1"/>
  <c r="AQ51" i="28"/>
  <c r="AA51" i="28"/>
  <c r="BI43" i="28"/>
  <c r="BD43" i="28"/>
  <c r="BN43" i="28" s="1"/>
  <c r="AZ43" i="28"/>
  <c r="AK43" i="28"/>
  <c r="BI42" i="28"/>
  <c r="BD42" i="28"/>
  <c r="BN42" i="28" s="1"/>
  <c r="AZ42" i="28"/>
  <c r="AK42" i="28"/>
  <c r="BB52" i="27"/>
  <c r="AW52" i="27"/>
  <c r="BG52" i="27" s="1"/>
  <c r="AQ52" i="27"/>
  <c r="AA52" i="27"/>
  <c r="BB51" i="27"/>
  <c r="AW51" i="27"/>
  <c r="BG51" i="27" s="1"/>
  <c r="AQ51" i="27"/>
  <c r="AA51" i="27"/>
  <c r="BI43" i="27"/>
  <c r="BD43" i="27"/>
  <c r="AZ43" i="27"/>
  <c r="AK43" i="27"/>
  <c r="BI42" i="27"/>
  <c r="BD42" i="27"/>
  <c r="AZ42" i="27"/>
  <c r="AK42" i="27"/>
  <c r="BB52" i="26"/>
  <c r="AW52" i="26"/>
  <c r="BG52" i="26" s="1"/>
  <c r="AQ52" i="26"/>
  <c r="AA52" i="26"/>
  <c r="BB51" i="26"/>
  <c r="AW51" i="26"/>
  <c r="BG51" i="26" s="1"/>
  <c r="AQ51" i="26"/>
  <c r="AA51" i="26"/>
  <c r="BI43" i="26"/>
  <c r="BD43" i="26"/>
  <c r="AZ43" i="26"/>
  <c r="AK43" i="26"/>
  <c r="BI42" i="26"/>
  <c r="BD42" i="26"/>
  <c r="AZ42" i="26"/>
  <c r="AK42" i="26"/>
  <c r="BB52" i="25"/>
  <c r="AW52" i="25"/>
  <c r="BG52" i="25" s="1"/>
  <c r="AQ52" i="25"/>
  <c r="AA52" i="25"/>
  <c r="BB51" i="25"/>
  <c r="AW51" i="25"/>
  <c r="BG51" i="25" s="1"/>
  <c r="AQ51" i="25"/>
  <c r="AA51" i="25"/>
  <c r="BI43" i="25"/>
  <c r="BD43" i="25"/>
  <c r="BN43" i="25" s="1"/>
  <c r="AZ43" i="25"/>
  <c r="AK43" i="25"/>
  <c r="BI42" i="25"/>
  <c r="BD42" i="25"/>
  <c r="BN42" i="25" s="1"/>
  <c r="AZ42" i="25"/>
  <c r="AK42" i="25"/>
  <c r="BB52" i="24"/>
  <c r="AW52" i="24"/>
  <c r="BG52" i="24" s="1"/>
  <c r="AQ52" i="24"/>
  <c r="AA52" i="24"/>
  <c r="BB51" i="24"/>
  <c r="AW51" i="24"/>
  <c r="BG51" i="24" s="1"/>
  <c r="AQ51" i="24"/>
  <c r="AA51" i="24"/>
  <c r="BI43" i="24"/>
  <c r="BD43" i="24"/>
  <c r="BN43" i="24" s="1"/>
  <c r="AZ43" i="24"/>
  <c r="AK43" i="24"/>
  <c r="BI42" i="24"/>
  <c r="BD42" i="24"/>
  <c r="BN42" i="24" s="1"/>
  <c r="AZ42" i="24"/>
  <c r="AK42" i="24"/>
  <c r="BB52" i="23"/>
  <c r="AW52" i="23"/>
  <c r="BG52" i="23" s="1"/>
  <c r="AQ52" i="23"/>
  <c r="AA52" i="23"/>
  <c r="BB51" i="23"/>
  <c r="AW51" i="23"/>
  <c r="BG51" i="23" s="1"/>
  <c r="AQ51" i="23"/>
  <c r="AA51" i="23"/>
  <c r="BI43" i="23"/>
  <c r="BD43" i="23"/>
  <c r="BN43" i="23" s="1"/>
  <c r="AZ43" i="23"/>
  <c r="AK43" i="23"/>
  <c r="BI42" i="23"/>
  <c r="BD42" i="23"/>
  <c r="BN42" i="23" s="1"/>
  <c r="AZ42" i="23"/>
  <c r="AK42" i="23"/>
  <c r="BB52" i="22"/>
  <c r="AW52" i="22"/>
  <c r="BG52" i="22" s="1"/>
  <c r="AQ52" i="22"/>
  <c r="AA52" i="22"/>
  <c r="BB51" i="22"/>
  <c r="AW51" i="22"/>
  <c r="BG51" i="22" s="1"/>
  <c r="AQ51" i="22"/>
  <c r="AA51" i="22"/>
  <c r="BI43" i="22"/>
  <c r="BD43" i="22"/>
  <c r="BN43" i="22" s="1"/>
  <c r="AZ43" i="22"/>
  <c r="AK43" i="22"/>
  <c r="BI42" i="22"/>
  <c r="BD42" i="22"/>
  <c r="BN42" i="22" s="1"/>
  <c r="AZ42" i="22"/>
  <c r="AK42" i="22"/>
  <c r="BB52" i="21"/>
  <c r="AW52" i="21"/>
  <c r="BG52" i="21" s="1"/>
  <c r="AQ52" i="21"/>
  <c r="AA52" i="21"/>
  <c r="BB51" i="21"/>
  <c r="AW51" i="21"/>
  <c r="BG51" i="21" s="1"/>
  <c r="AQ51" i="21"/>
  <c r="AA51" i="21"/>
  <c r="BI43" i="21"/>
  <c r="BD43" i="21"/>
  <c r="AZ43" i="21"/>
  <c r="AK43" i="21"/>
  <c r="BI42" i="21"/>
  <c r="BD42" i="21"/>
  <c r="AZ42" i="21"/>
  <c r="AK42" i="21"/>
  <c r="BB52" i="20"/>
  <c r="AW52" i="20"/>
  <c r="BG52" i="20" s="1"/>
  <c r="AQ52" i="20"/>
  <c r="AA52" i="20"/>
  <c r="BB51" i="20"/>
  <c r="AW51" i="20"/>
  <c r="BG51" i="20" s="1"/>
  <c r="AQ51" i="20"/>
  <c r="AA51" i="20"/>
  <c r="BI43" i="20"/>
  <c r="BD43" i="20"/>
  <c r="BN43" i="20" s="1"/>
  <c r="AZ43" i="20"/>
  <c r="AK43" i="20"/>
  <c r="BI42" i="20"/>
  <c r="BD42" i="20"/>
  <c r="BN42" i="20" s="1"/>
  <c r="AZ42" i="20"/>
  <c r="AK42" i="20"/>
  <c r="BB52" i="19"/>
  <c r="AW52" i="19"/>
  <c r="BG52" i="19" s="1"/>
  <c r="AQ52" i="19"/>
  <c r="AA52" i="19"/>
  <c r="BB51" i="19"/>
  <c r="AW51" i="19"/>
  <c r="BG51" i="19" s="1"/>
  <c r="AQ51" i="19"/>
  <c r="AA51" i="19"/>
  <c r="BI43" i="19"/>
  <c r="BD43" i="19"/>
  <c r="BN43" i="19" s="1"/>
  <c r="AZ43" i="19"/>
  <c r="AK43" i="19"/>
  <c r="BI42" i="19"/>
  <c r="BD42" i="19"/>
  <c r="BN42" i="19" s="1"/>
  <c r="AZ42" i="19"/>
  <c r="AK42" i="19"/>
  <c r="BB52" i="18"/>
  <c r="AW52" i="18"/>
  <c r="BG52" i="18" s="1"/>
  <c r="AQ52" i="18"/>
  <c r="AA52" i="18"/>
  <c r="BB51" i="18"/>
  <c r="AW51" i="18"/>
  <c r="BG51" i="18" s="1"/>
  <c r="AQ51" i="18"/>
  <c r="AA51" i="18"/>
  <c r="BI43" i="18"/>
  <c r="BD43" i="18"/>
  <c r="BN43" i="18" s="1"/>
  <c r="AZ43" i="18"/>
  <c r="AK43" i="18"/>
  <c r="BI42" i="18"/>
  <c r="BD42" i="18"/>
  <c r="BN42" i="18" s="1"/>
  <c r="AZ42" i="18"/>
  <c r="AK42" i="18"/>
  <c r="BB52" i="17"/>
  <c r="AW52" i="17"/>
  <c r="BG52" i="17" s="1"/>
  <c r="AQ52" i="17"/>
  <c r="AA52" i="17"/>
  <c r="BB51" i="17"/>
  <c r="AW51" i="17"/>
  <c r="BG51" i="17" s="1"/>
  <c r="AQ51" i="17"/>
  <c r="AA51" i="17"/>
  <c r="BI43" i="17"/>
  <c r="BD43" i="17"/>
  <c r="BN43" i="17" s="1"/>
  <c r="AZ43" i="17"/>
  <c r="AK43" i="17"/>
  <c r="BI42" i="17"/>
  <c r="BD42" i="17"/>
  <c r="BN42" i="17" s="1"/>
  <c r="AZ42" i="17"/>
  <c r="AK42" i="17"/>
  <c r="BB52" i="16"/>
  <c r="AW52" i="16"/>
  <c r="BG52" i="16" s="1"/>
  <c r="AQ52" i="16"/>
  <c r="AA52" i="16"/>
  <c r="BB51" i="16"/>
  <c r="AW51" i="16"/>
  <c r="BG51" i="16" s="1"/>
  <c r="AQ51" i="16"/>
  <c r="AA51" i="16"/>
  <c r="BI43" i="16"/>
  <c r="BD43" i="16"/>
  <c r="BN43" i="16" s="1"/>
  <c r="AZ43" i="16"/>
  <c r="AK43" i="16"/>
  <c r="BI42" i="16"/>
  <c r="BD42" i="16"/>
  <c r="BN42" i="16" s="1"/>
  <c r="AZ42" i="16"/>
  <c r="AK42" i="16"/>
  <c r="BB52" i="15"/>
  <c r="AW52" i="15"/>
  <c r="BG52" i="15" s="1"/>
  <c r="AQ52" i="15"/>
  <c r="AA52" i="15"/>
  <c r="BB51" i="15"/>
  <c r="AW51" i="15"/>
  <c r="BG51" i="15" s="1"/>
  <c r="AQ51" i="15"/>
  <c r="AA51" i="15"/>
  <c r="BI43" i="15"/>
  <c r="BD43" i="15"/>
  <c r="BN43" i="15" s="1"/>
  <c r="AZ43" i="15"/>
  <c r="AK43" i="15"/>
  <c r="BI42" i="15"/>
  <c r="BD42" i="15"/>
  <c r="BN42" i="15" s="1"/>
  <c r="AZ42" i="15"/>
  <c r="AK42" i="15"/>
  <c r="BH66" i="14"/>
  <c r="BC66" i="14"/>
  <c r="BM66" i="14" s="1"/>
  <c r="AX66" i="14"/>
  <c r="AI66" i="14"/>
  <c r="BH64" i="14"/>
  <c r="BC64" i="14"/>
  <c r="BM64" i="14" s="1"/>
  <c r="AX64" i="14"/>
  <c r="AI64" i="14"/>
  <c r="BH63" i="14"/>
  <c r="BC63" i="14"/>
  <c r="BM63" i="14" s="1"/>
  <c r="AX63" i="14"/>
  <c r="AI63" i="14"/>
  <c r="BH62" i="14"/>
  <c r="BC62" i="14"/>
  <c r="BM62" i="14" s="1"/>
  <c r="AX62" i="14"/>
  <c r="AI62" i="14"/>
  <c r="BH61" i="14"/>
  <c r="BC61" i="14"/>
  <c r="BM61" i="14" s="1"/>
  <c r="AX61" i="14"/>
  <c r="AI61" i="14"/>
  <c r="BB52" i="14"/>
  <c r="AW52" i="14"/>
  <c r="BG52" i="14" s="1"/>
  <c r="AQ52" i="14"/>
  <c r="AA52" i="14"/>
  <c r="BB51" i="14"/>
  <c r="AW51" i="14"/>
  <c r="BG51" i="14" s="1"/>
  <c r="AQ51" i="14"/>
  <c r="AA51" i="14"/>
  <c r="BI43" i="14"/>
  <c r="BD43" i="14"/>
  <c r="BN43" i="14" s="1"/>
  <c r="AZ43" i="14"/>
  <c r="AK43" i="14"/>
  <c r="BI42" i="14"/>
  <c r="BD42" i="14"/>
  <c r="BN42" i="14" s="1"/>
  <c r="AZ42" i="14"/>
  <c r="AK42" i="14"/>
  <c r="BH77" i="13"/>
  <c r="BC77" i="13"/>
  <c r="BM77" i="13" s="1"/>
  <c r="AX77" i="13"/>
  <c r="AI77" i="13"/>
  <c r="BH75" i="13"/>
  <c r="BC75" i="13"/>
  <c r="BM75" i="13" s="1"/>
  <c r="AX75" i="13"/>
  <c r="AI75" i="13"/>
  <c r="BH74" i="13"/>
  <c r="BC74" i="13"/>
  <c r="BM74" i="13" s="1"/>
  <c r="AX74" i="13"/>
  <c r="AI74" i="13"/>
  <c r="BH72" i="13"/>
  <c r="BC72" i="13"/>
  <c r="BM72" i="13" s="1"/>
  <c r="AX72" i="13"/>
  <c r="AI72" i="13"/>
  <c r="BH71" i="13"/>
  <c r="BC71" i="13"/>
  <c r="BM71" i="13" s="1"/>
  <c r="AX71" i="13"/>
  <c r="AI71" i="13"/>
  <c r="BH70" i="13"/>
  <c r="BC70" i="13"/>
  <c r="BM70" i="13" s="1"/>
  <c r="AX70" i="13"/>
  <c r="AI70" i="13"/>
  <c r="BH69" i="13"/>
  <c r="BC69" i="13"/>
  <c r="BM69" i="13" s="1"/>
  <c r="AX69" i="13"/>
  <c r="AI69" i="13"/>
  <c r="BH68" i="13"/>
  <c r="BC68" i="13"/>
  <c r="BM68" i="13" s="1"/>
  <c r="AX68" i="13"/>
  <c r="AI68" i="13"/>
  <c r="BH66" i="13"/>
  <c r="BC66" i="13"/>
  <c r="BM66" i="13" s="1"/>
  <c r="AX66" i="13"/>
  <c r="AI66" i="13"/>
  <c r="BH65" i="13"/>
  <c r="BC65" i="13"/>
  <c r="BM65" i="13" s="1"/>
  <c r="AX65" i="13"/>
  <c r="AI65" i="13"/>
  <c r="BH64" i="13"/>
  <c r="BC64" i="13"/>
  <c r="BM64" i="13" s="1"/>
  <c r="AX64" i="13"/>
  <c r="AI64" i="13"/>
  <c r="BH63" i="13"/>
  <c r="BC63" i="13"/>
  <c r="BM63" i="13" s="1"/>
  <c r="AX63" i="13"/>
  <c r="AI63" i="13"/>
  <c r="BB54" i="13"/>
  <c r="AW54" i="13"/>
  <c r="AQ54" i="13"/>
  <c r="AA54" i="13"/>
  <c r="BB53" i="13"/>
  <c r="AW53" i="13"/>
  <c r="AQ53" i="13"/>
  <c r="AA53" i="13"/>
  <c r="BB52" i="13"/>
  <c r="AW52" i="13"/>
  <c r="AQ52" i="13"/>
  <c r="AA52" i="13"/>
  <c r="BI44" i="13"/>
  <c r="BD44" i="13"/>
  <c r="AZ44" i="13"/>
  <c r="AK44" i="13"/>
  <c r="BI43" i="13"/>
  <c r="BD43" i="13"/>
  <c r="AZ43" i="13"/>
  <c r="AK43" i="13"/>
  <c r="BI42" i="13"/>
  <c r="BD42" i="13"/>
  <c r="AZ42" i="13"/>
  <c r="AK42" i="13"/>
  <c r="BB52" i="12"/>
  <c r="AW52" i="12"/>
  <c r="BG52" i="12" s="1"/>
  <c r="AQ52" i="12"/>
  <c r="AA52" i="12"/>
  <c r="BB51" i="12"/>
  <c r="AW51" i="12"/>
  <c r="BG51" i="12" s="1"/>
  <c r="AQ51" i="12"/>
  <c r="AA51" i="12"/>
  <c r="BI43" i="12"/>
  <c r="BD43" i="12"/>
  <c r="BN43" i="12" s="1"/>
  <c r="AZ43" i="12"/>
  <c r="AK43" i="12"/>
  <c r="BI42" i="12"/>
  <c r="BD42" i="12"/>
  <c r="BN42" i="12" s="1"/>
  <c r="AZ42" i="12"/>
  <c r="AK42" i="12"/>
  <c r="BB51" i="11"/>
  <c r="AW51" i="11"/>
  <c r="BG51" i="11" s="1"/>
  <c r="AQ51" i="11"/>
  <c r="AA51" i="11"/>
  <c r="BI43" i="11"/>
  <c r="BD43" i="11"/>
  <c r="AZ43" i="11"/>
  <c r="AK43" i="11"/>
  <c r="BI42" i="11"/>
  <c r="BD42" i="11"/>
  <c r="AZ42" i="11"/>
  <c r="AK42" i="11"/>
  <c r="BH65" i="10"/>
  <c r="BC65" i="10"/>
  <c r="BM65" i="10" s="1"/>
  <c r="AX65" i="10"/>
  <c r="AI65" i="10"/>
  <c r="BH63" i="10"/>
  <c r="BC63" i="10"/>
  <c r="BM63" i="10" s="1"/>
  <c r="AX63" i="10"/>
  <c r="AI63" i="10"/>
  <c r="BH61" i="10"/>
  <c r="BC61" i="10"/>
  <c r="BM61" i="10" s="1"/>
  <c r="AX61" i="10"/>
  <c r="AI61" i="10"/>
  <c r="BB52" i="10"/>
  <c r="AW52" i="10"/>
  <c r="BG52" i="10" s="1"/>
  <c r="AQ52" i="10"/>
  <c r="AA52" i="10"/>
  <c r="BB51" i="10"/>
  <c r="AW51" i="10"/>
  <c r="BG51" i="10" s="1"/>
  <c r="AQ51" i="10"/>
  <c r="AA51" i="10"/>
  <c r="BI43" i="10"/>
  <c r="BD43" i="10"/>
  <c r="AZ43" i="10"/>
  <c r="AK43" i="10"/>
  <c r="BI42" i="10"/>
  <c r="BD42" i="10"/>
  <c r="AZ42" i="10"/>
  <c r="AK42" i="10"/>
  <c r="BB52" i="9"/>
  <c r="AW52" i="9"/>
  <c r="BG52" i="9" s="1"/>
  <c r="AQ52" i="9"/>
  <c r="AA52" i="9"/>
  <c r="BB51" i="9"/>
  <c r="AW51" i="9"/>
  <c r="BG51" i="9" s="1"/>
  <c r="AQ51" i="9"/>
  <c r="AA51" i="9"/>
  <c r="BI43" i="9"/>
  <c r="BD43" i="9"/>
  <c r="AZ43" i="9"/>
  <c r="AK43" i="9"/>
  <c r="BI42" i="9"/>
  <c r="BD42" i="9"/>
  <c r="AZ42" i="9"/>
  <c r="AK42" i="9"/>
  <c r="BB52" i="8"/>
  <c r="AW52" i="8"/>
  <c r="BG52" i="8" s="1"/>
  <c r="AQ52" i="8"/>
  <c r="AA52" i="8"/>
  <c r="BB51" i="8"/>
  <c r="AW51" i="8"/>
  <c r="BG51" i="8" s="1"/>
  <c r="AQ51" i="8"/>
  <c r="AA51" i="8"/>
  <c r="BI43" i="8"/>
  <c r="BD43" i="8"/>
  <c r="AZ43" i="8"/>
  <c r="AK43" i="8"/>
  <c r="BI42" i="8"/>
  <c r="BD42" i="8"/>
  <c r="AZ42" i="8"/>
  <c r="AK42" i="8"/>
  <c r="BH61" i="7"/>
  <c r="BC61" i="7"/>
  <c r="BM61" i="7" s="1"/>
  <c r="AX61" i="7"/>
  <c r="AI61" i="7"/>
  <c r="BB52" i="7"/>
  <c r="AW52" i="7"/>
  <c r="BG52" i="7" s="1"/>
  <c r="AQ52" i="7"/>
  <c r="AA52" i="7"/>
  <c r="BB51" i="7"/>
  <c r="AW51" i="7"/>
  <c r="BG51" i="7" s="1"/>
  <c r="AQ51" i="7"/>
  <c r="AA51" i="7"/>
  <c r="BI43" i="7"/>
  <c r="BD43" i="7"/>
  <c r="AZ43" i="7"/>
  <c r="AK43" i="7"/>
  <c r="BI42" i="7"/>
  <c r="BD42" i="7"/>
  <c r="AZ42" i="7"/>
  <c r="AK42" i="7"/>
  <c r="BH68" i="6"/>
  <c r="BC68" i="6"/>
  <c r="BM68" i="6" s="1"/>
  <c r="AX68" i="6"/>
  <c r="AI68" i="6"/>
  <c r="BH66" i="6"/>
  <c r="BC66" i="6"/>
  <c r="BM66" i="6" s="1"/>
  <c r="AX66" i="6"/>
  <c r="AI66" i="6"/>
  <c r="BH64" i="6"/>
  <c r="BC64" i="6"/>
  <c r="BM64" i="6" s="1"/>
  <c r="AX64" i="6"/>
  <c r="AI64" i="6"/>
  <c r="BH62" i="6"/>
  <c r="BC62" i="6"/>
  <c r="BM62" i="6" s="1"/>
  <c r="AX62" i="6"/>
  <c r="AI62" i="6"/>
  <c r="BB53" i="6"/>
  <c r="AW53" i="6"/>
  <c r="AQ53" i="6"/>
  <c r="AA53" i="6"/>
  <c r="BB52" i="6"/>
  <c r="AW52" i="6"/>
  <c r="AQ52" i="6"/>
  <c r="AA52" i="6"/>
  <c r="BI44" i="6"/>
  <c r="BD44" i="6"/>
  <c r="AZ44" i="6"/>
  <c r="AK44" i="6"/>
  <c r="BI43" i="6"/>
  <c r="BD43" i="6"/>
  <c r="AZ43" i="6"/>
  <c r="AK43" i="6"/>
  <c r="BI42" i="6"/>
  <c r="BD42" i="6"/>
  <c r="AZ42" i="6"/>
  <c r="AK42" i="6"/>
  <c r="BH80" i="5"/>
  <c r="BC80" i="5"/>
  <c r="BM80" i="5" s="1"/>
  <c r="AX80" i="5"/>
  <c r="AI80" i="5"/>
  <c r="BH79" i="5"/>
  <c r="BC79" i="5"/>
  <c r="BM79" i="5" s="1"/>
  <c r="AX79" i="5"/>
  <c r="AI79" i="5"/>
  <c r="BH77" i="5"/>
  <c r="BC77" i="5"/>
  <c r="BM77" i="5" s="1"/>
  <c r="AX77" i="5"/>
  <c r="AI77" i="5"/>
  <c r="BH76" i="5"/>
  <c r="BC76" i="5"/>
  <c r="BM76" i="5" s="1"/>
  <c r="AX76" i="5"/>
  <c r="AI76" i="5"/>
  <c r="BH74" i="5"/>
  <c r="BC74" i="5"/>
  <c r="BM74" i="5" s="1"/>
  <c r="AX74" i="5"/>
  <c r="AI74" i="5"/>
  <c r="BH73" i="5"/>
  <c r="BC73" i="5"/>
  <c r="BM73" i="5" s="1"/>
  <c r="AX73" i="5"/>
  <c r="AI73" i="5"/>
  <c r="BH71" i="5"/>
  <c r="BC71" i="5"/>
  <c r="BM71" i="5" s="1"/>
  <c r="AX71" i="5"/>
  <c r="AI71" i="5"/>
  <c r="BH70" i="5"/>
  <c r="BC70" i="5"/>
  <c r="BM70" i="5" s="1"/>
  <c r="AX70" i="5"/>
  <c r="AI70" i="5"/>
  <c r="BH69" i="5"/>
  <c r="BC69" i="5"/>
  <c r="BM69" i="5" s="1"/>
  <c r="AX69" i="5"/>
  <c r="AI69" i="5"/>
  <c r="BH68" i="5"/>
  <c r="BC68" i="5"/>
  <c r="BM68" i="5" s="1"/>
  <c r="AX68" i="5"/>
  <c r="AI68" i="5"/>
  <c r="BH67" i="5"/>
  <c r="BC67" i="5"/>
  <c r="BM67" i="5" s="1"/>
  <c r="AX67" i="5"/>
  <c r="AI67" i="5"/>
  <c r="BH66" i="5"/>
  <c r="BC66" i="5"/>
  <c r="BM66" i="5" s="1"/>
  <c r="AX66" i="5"/>
  <c r="AI66" i="5"/>
  <c r="BH65" i="5"/>
  <c r="BC65" i="5"/>
  <c r="BM65" i="5" s="1"/>
  <c r="AX65" i="5"/>
  <c r="AI65" i="5"/>
  <c r="BH64" i="5"/>
  <c r="BC64" i="5"/>
  <c r="BM64" i="5" s="1"/>
  <c r="AX64" i="5"/>
  <c r="AI64" i="5"/>
  <c r="BH63" i="5"/>
  <c r="BC63" i="5"/>
  <c r="BM63" i="5" s="1"/>
  <c r="AX63" i="5"/>
  <c r="AI63" i="5"/>
  <c r="BB54" i="5"/>
  <c r="AW54" i="5"/>
  <c r="AQ54" i="5"/>
  <c r="AA54" i="5"/>
  <c r="BB53" i="5"/>
  <c r="AW53" i="5"/>
  <c r="AQ53" i="5"/>
  <c r="AA53" i="5"/>
  <c r="BB52" i="5"/>
  <c r="AW52" i="5"/>
  <c r="AQ52" i="5"/>
  <c r="AA52" i="5"/>
  <c r="BI44" i="5"/>
  <c r="BD44" i="5"/>
  <c r="AZ44" i="5"/>
  <c r="AK44" i="5"/>
  <c r="BI43" i="5"/>
  <c r="BD43" i="5"/>
  <c r="AZ43" i="5"/>
  <c r="AK43" i="5"/>
  <c r="BI42" i="5"/>
  <c r="BD42" i="5"/>
  <c r="AZ42" i="5"/>
  <c r="AK42" i="5"/>
  <c r="BH76" i="4"/>
  <c r="BC76" i="4"/>
  <c r="BM76" i="4" s="1"/>
  <c r="AX76" i="4"/>
  <c r="AI76" i="4"/>
  <c r="BH74" i="4"/>
  <c r="BC74" i="4"/>
  <c r="BM74" i="4" s="1"/>
  <c r="AX74" i="4"/>
  <c r="AI74" i="4"/>
  <c r="BH73" i="4"/>
  <c r="BC73" i="4"/>
  <c r="BM73" i="4" s="1"/>
  <c r="AX73" i="4"/>
  <c r="AI73" i="4"/>
  <c r="BH71" i="4"/>
  <c r="BC71" i="4"/>
  <c r="BM71" i="4" s="1"/>
  <c r="AX71" i="4"/>
  <c r="AI71" i="4"/>
  <c r="BH70" i="4"/>
  <c r="BC70" i="4"/>
  <c r="BM70" i="4" s="1"/>
  <c r="AX70" i="4"/>
  <c r="AI70" i="4"/>
  <c r="BH68" i="4"/>
  <c r="BC68" i="4"/>
  <c r="BM68" i="4" s="1"/>
  <c r="AX68" i="4"/>
  <c r="AI68" i="4"/>
  <c r="BH67" i="4"/>
  <c r="BC67" i="4"/>
  <c r="BM67" i="4" s="1"/>
  <c r="AX67" i="4"/>
  <c r="AI67" i="4"/>
  <c r="BH66" i="4"/>
  <c r="BC66" i="4"/>
  <c r="BM66" i="4" s="1"/>
  <c r="AX66" i="4"/>
  <c r="AI66" i="4"/>
  <c r="BH65" i="4"/>
  <c r="BC65" i="4"/>
  <c r="BM65" i="4" s="1"/>
  <c r="AX65" i="4"/>
  <c r="AI65" i="4"/>
  <c r="BH64" i="4"/>
  <c r="BC64" i="4"/>
  <c r="BM64" i="4" s="1"/>
  <c r="AX64" i="4"/>
  <c r="AI64" i="4"/>
  <c r="BH63" i="4"/>
  <c r="BC63" i="4"/>
  <c r="BM63" i="4" s="1"/>
  <c r="AX63" i="4"/>
  <c r="AI63" i="4"/>
  <c r="BB54" i="4"/>
  <c r="AW54" i="4"/>
  <c r="BG54" i="4" s="1"/>
  <c r="AQ54" i="4"/>
  <c r="AA54" i="4"/>
  <c r="BB53" i="4"/>
  <c r="AW53" i="4"/>
  <c r="BG53" i="4" s="1"/>
  <c r="AQ53" i="4"/>
  <c r="AA53" i="4"/>
  <c r="BB52" i="4"/>
  <c r="AW52" i="4"/>
  <c r="BG52" i="4" s="1"/>
  <c r="AQ52" i="4"/>
  <c r="AA52" i="4"/>
  <c r="BI44" i="4"/>
  <c r="BD44" i="4"/>
  <c r="BN44" i="4" s="1"/>
  <c r="AZ44" i="4"/>
  <c r="AK44" i="4"/>
  <c r="BI43" i="4"/>
  <c r="BD43" i="4"/>
  <c r="BN43" i="4" s="1"/>
  <c r="AZ43" i="4"/>
  <c r="AK43" i="4"/>
  <c r="BI42" i="4"/>
  <c r="BD42" i="4"/>
  <c r="BN42" i="4" s="1"/>
  <c r="AZ42" i="4"/>
  <c r="AK42" i="4"/>
  <c r="BB52" i="3"/>
  <c r="AW52" i="3"/>
  <c r="BG52" i="3" s="1"/>
  <c r="AQ52" i="3"/>
  <c r="AA52" i="3"/>
  <c r="BB51" i="3"/>
  <c r="AW51" i="3"/>
  <c r="BG51" i="3" s="1"/>
  <c r="AQ51" i="3"/>
  <c r="AA51" i="3"/>
  <c r="BI43" i="3"/>
  <c r="BD43" i="3"/>
  <c r="AZ43" i="3"/>
  <c r="AK43" i="3"/>
  <c r="BI42" i="3"/>
  <c r="BD42" i="3"/>
  <c r="AZ42" i="3"/>
  <c r="AK42" i="3"/>
  <c r="BH72" i="2"/>
  <c r="BC72" i="2"/>
  <c r="BM72" i="2" s="1"/>
  <c r="AX72" i="2"/>
  <c r="AI72" i="2"/>
  <c r="BH71" i="2"/>
  <c r="BC71" i="2"/>
  <c r="BM71" i="2" s="1"/>
  <c r="AX71" i="2"/>
  <c r="AI71" i="2"/>
  <c r="BH70" i="2"/>
  <c r="BC70" i="2"/>
  <c r="BM70" i="2" s="1"/>
  <c r="AX70" i="2"/>
  <c r="AI70" i="2"/>
  <c r="BH69" i="2"/>
  <c r="BC69" i="2"/>
  <c r="BM69" i="2" s="1"/>
  <c r="AX69" i="2"/>
  <c r="AI69" i="2"/>
  <c r="BH67" i="2"/>
  <c r="BC67" i="2"/>
  <c r="BM67" i="2" s="1"/>
  <c r="AX67" i="2"/>
  <c r="AI67" i="2"/>
  <c r="BH66" i="2"/>
  <c r="BC66" i="2"/>
  <c r="BM66" i="2" s="1"/>
  <c r="AX66" i="2"/>
  <c r="AI66" i="2"/>
  <c r="BH65" i="2"/>
  <c r="BC65" i="2"/>
  <c r="BM65" i="2" s="1"/>
  <c r="AX65" i="2"/>
  <c r="AI65" i="2"/>
  <c r="BH63" i="2"/>
  <c r="BC63" i="2"/>
  <c r="BM63" i="2" s="1"/>
  <c r="AX63" i="2"/>
  <c r="AI63" i="2"/>
  <c r="BB54" i="2"/>
  <c r="AW54" i="2"/>
  <c r="AQ54" i="2"/>
  <c r="AA54" i="2"/>
  <c r="BB53" i="2"/>
  <c r="AW53" i="2"/>
  <c r="AQ53" i="2"/>
  <c r="AA53" i="2"/>
  <c r="BB52" i="2"/>
  <c r="AW52" i="2"/>
  <c r="AQ52" i="2"/>
  <c r="AA52" i="2"/>
  <c r="BI44" i="2"/>
  <c r="BD44" i="2"/>
  <c r="AZ44" i="2"/>
  <c r="AK44" i="2"/>
  <c r="BI43" i="2"/>
  <c r="BD43" i="2"/>
  <c r="AZ43" i="2"/>
  <c r="AK43" i="2"/>
  <c r="BI42" i="2"/>
  <c r="BD42" i="2"/>
  <c r="AZ42" i="2"/>
  <c r="AK42" i="2"/>
  <c r="BN42" i="31" l="1"/>
  <c r="BN43" i="31"/>
  <c r="BN42" i="30"/>
  <c r="BN43" i="30"/>
  <c r="BN42" i="27"/>
  <c r="BN43" i="27"/>
  <c r="BN42" i="26"/>
  <c r="BN43" i="26"/>
  <c r="BN42" i="21"/>
  <c r="BN43" i="21"/>
  <c r="BN42" i="13"/>
  <c r="BN43" i="13"/>
  <c r="BN44" i="13"/>
  <c r="BG52" i="13"/>
  <c r="BG53" i="13"/>
  <c r="BG54" i="13"/>
  <c r="BN42" i="11"/>
  <c r="BN43" i="11"/>
  <c r="BN42" i="10"/>
  <c r="BN43" i="10"/>
  <c r="BN42" i="9"/>
  <c r="BN43" i="9"/>
  <c r="BN42" i="8"/>
  <c r="BN43" i="8"/>
  <c r="BN42" i="7"/>
  <c r="BN43" i="7"/>
  <c r="BG52" i="6"/>
  <c r="BG53" i="6"/>
  <c r="BN42" i="6"/>
  <c r="BN43" i="6"/>
  <c r="BN44" i="6"/>
  <c r="BG52" i="5"/>
  <c r="BG53" i="5"/>
  <c r="BG54" i="5"/>
  <c r="BN42" i="5"/>
  <c r="BN43" i="5"/>
  <c r="BN44" i="5"/>
  <c r="BN42" i="3"/>
  <c r="BN43" i="3"/>
  <c r="BN42" i="2"/>
  <c r="BN43" i="2"/>
  <c r="BN44" i="2"/>
  <c r="BG52" i="2"/>
  <c r="BG53" i="2"/>
  <c r="BG54" i="2"/>
</calcChain>
</file>

<file path=xl/sharedStrings.xml><?xml version="1.0" encoding="utf-8"?>
<sst xmlns="http://schemas.openxmlformats.org/spreadsheetml/2006/main" count="4974" uniqueCount="322">
  <si>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</si>
  <si>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</si>
  <si>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</si>
  <si>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</si>
  <si>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</si>
  <si>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</si>
  <si>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</si>
  <si>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</si>
  <si>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</si>
  <si>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</si>
  <si>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</si>
  <si>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</si>
  <si>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</si>
  <si>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</si>
  <si>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</si>
  <si>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</si>
  <si>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</si>
  <si>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</si>
  <si>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</si>
  <si>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</si>
  <si>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</si>
  <si>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</si>
  <si>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</si>
  <si>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</si>
  <si>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</si>
  <si>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</si>
  <si>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</si>
  <si>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</si>
  <si>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</si>
  <si>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</si>
  <si>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</si>
  <si>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</si>
  <si>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</si>
  <si>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</si>
  <si>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</si>
  <si>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</si>
  <si>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</si>
  <si>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</si>
  <si>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</si>
  <si>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</si>
  <si>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</si>
  <si>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</si>
  <si>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</si>
  <si>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</si>
  <si>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</si>
  <si>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</si>
  <si>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</si>
  <si>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</si>
  <si>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</si>
  <si>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</si>
  <si>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</si>
  <si>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</si>
  <si>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</si>
  <si>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</si>
  <si>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</si>
  <si>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</si>
  <si>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</si>
  <si>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</si>
  <si>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</si>
  <si>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</si>
  <si>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</si>
  <si>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</si>
  <si>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</si>
  <si>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</si>
  <si>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</si>
  <si>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</si>
  <si>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Підвищення рівня життя населення громади</t>
  </si>
  <si>
    <t>Забезпечення виконання наданих законодавством повноважень</t>
  </si>
  <si>
    <t>Інформатизаційне забезпечення діяльності виконкому</t>
  </si>
  <si>
    <t>Оргагнізаційне, інформаційно-аналітичне та матеріально-технічне забезпечення діяльностіВиконавчого комітету Миколаївської сільської ради</t>
  </si>
  <si>
    <t>УСЬОГО</t>
  </si>
  <si>
    <t>Програма розвитку системи  надання  адміністративних  послуг в Миколаєвській ОТГ на 2019-2020роки</t>
  </si>
  <si>
    <t>Усього</t>
  </si>
  <si>
    <t>Затрат</t>
  </si>
  <si>
    <t/>
  </si>
  <si>
    <t>кількість штатних одиниць</t>
  </si>
  <si>
    <t>од.</t>
  </si>
  <si>
    <t>Звіт по мережі ,штатам та контрагентам</t>
  </si>
  <si>
    <t>Продукту</t>
  </si>
  <si>
    <t>кількість отриманих листів, звернень, заяв, скарг</t>
  </si>
  <si>
    <t>статистичні дані</t>
  </si>
  <si>
    <t>кількість прийнятих нормативно-правових актів</t>
  </si>
  <si>
    <t>кількість заходів, спрямованих на реалізацію державних програм розвитку культури і мистецтва</t>
  </si>
  <si>
    <t>Ефективності</t>
  </si>
  <si>
    <t>кількість виконаних листів, звернень, заяв, скарг на одного працівника</t>
  </si>
  <si>
    <t xml:space="preserve"> статистичні дані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</si>
  <si>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</si>
  <si>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</si>
  <si>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</si>
  <si>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 xml:space="preserve"> розрахункові дані</t>
  </si>
  <si>
    <t>середні витрати на проведення одного регіонального заходу державної політики з питань сім`ї</t>
  </si>
  <si>
    <t>грн.</t>
  </si>
  <si>
    <t>Організаційне, інформаційно-аналітичне та матеріально-технічне забезпечення діяльності Виконавчого комітету Миколаївської сільської ради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</si>
  <si>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</si>
  <si>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</si>
  <si>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Сільський голова</t>
  </si>
  <si>
    <t xml:space="preserve"> </t>
  </si>
  <si>
    <t>В.М Одоєвцев</t>
  </si>
  <si>
    <t>41793136</t>
  </si>
  <si>
    <t>0454400000</t>
  </si>
  <si>
    <t xml:space="preserve">  гривень</t>
  </si>
  <si>
    <t>місцевого бюджету на 2020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</si>
  <si>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</si>
  <si>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</si>
  <si>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Виконком Миколаївської сільської ради</t>
  </si>
  <si>
    <t>0210000</t>
  </si>
  <si>
    <t>0150</t>
  </si>
  <si>
    <t>0111</t>
  </si>
  <si>
    <t>Інша діяльність у сфері державного управління</t>
  </si>
  <si>
    <t>Програма іншої діяльності у сфері державного управління на  2019-2020роки</t>
  </si>
  <si>
    <t>0210180</t>
  </si>
  <si>
    <t>0180</t>
  </si>
  <si>
    <t>0133</t>
  </si>
  <si>
    <t>Забезпечити створення належних умов для надання на належному рівні дошкільної освіти та виховання дітей</t>
  </si>
  <si>
    <t>Надання дошкільної освіти</t>
  </si>
  <si>
    <t>Інформатизаційне забезпечення діяльності  закладу</t>
  </si>
  <si>
    <t>Програма  інформатизації Миколаївської ОТГ Петропавлівського району Дніпропетровської області на 2018-2021 роки</t>
  </si>
  <si>
    <t>Комплексна програма розвитку освіти Миколаївської ОТГ на2018-2020роки</t>
  </si>
  <si>
    <t>кількість груп</t>
  </si>
  <si>
    <t>мережа навчальних  закладів</t>
  </si>
  <si>
    <t>всього - середньорічне число ставок (штатних одиниць)</t>
  </si>
  <si>
    <t>кількість дошкільних навчальних закладів</t>
  </si>
  <si>
    <t>Мережа дошкільних закладів</t>
  </si>
  <si>
    <t>середньорічне число штатних одиниць робітників</t>
  </si>
  <si>
    <t>середньорічне число штатних одиниць спеціалістів</t>
  </si>
  <si>
    <t>середньорічне число штатних одиниць адмінперсоналу, за умовами оплати віднесених до педагогічного персоналу</t>
  </si>
  <si>
    <t>штатний розпис</t>
  </si>
  <si>
    <t>кількість дітей від 0 до 6 років</t>
  </si>
  <si>
    <t>осіб</t>
  </si>
  <si>
    <t>статистична відомість</t>
  </si>
  <si>
    <t>кількість дітей, що відвідують дошкільні заклади</t>
  </si>
  <si>
    <t>діто-дні відвідування</t>
  </si>
  <si>
    <t>днів</t>
  </si>
  <si>
    <t>витрати на перебування 1 дитини в дошкільному закладі</t>
  </si>
  <si>
    <t>Якості</t>
  </si>
  <si>
    <t>відсоток охоплення дітей дошкільною освітою</t>
  </si>
  <si>
    <t>відс.</t>
  </si>
  <si>
    <t>Надання дошкільної освіти дошкільними навчальними закладами</t>
  </si>
  <si>
    <t>0211010</t>
  </si>
  <si>
    <t>1010</t>
  </si>
  <si>
    <t>0910</t>
  </si>
  <si>
    <t>Забезпечити надання відповідних послуг денними загальноосвітніми навчальними закладами</t>
  </si>
  <si>
    <t>Надання звагальної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</si>
  <si>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середньорічне число посадових окладів (ставок) педагогічного персоналу</t>
  </si>
  <si>
    <t>кількість закладів (за ступенями шкіл)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</si>
  <si>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</si>
  <si>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кількість днів відвідування</t>
  </si>
  <si>
    <t>Забезпечення надання послуг з загальної середньої освіти в денних загальноосвітніх закладах</t>
  </si>
  <si>
    <t>0211020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</si>
  <si>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</si>
  <si>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1020</t>
  </si>
  <si>
    <t>0921</t>
  </si>
  <si>
    <t>Надання спеціальної освіти мистецькими школами</t>
  </si>
  <si>
    <t>середньорічна кількість учнів, осіб</t>
  </si>
  <si>
    <t>витрати на 1 учня</t>
  </si>
  <si>
    <t>відсоток учнів, які отримають відповідний документ про освіту</t>
  </si>
  <si>
    <t>Залучення та забезпечення надання належних умов виховання дітей в умовах позашкільної освіти</t>
  </si>
  <si>
    <t>0211100</t>
  </si>
  <si>
    <t>1100</t>
  </si>
  <si>
    <t>0960</t>
  </si>
  <si>
    <t>назва завдання</t>
  </si>
  <si>
    <t>Інші програми та заходи у сфері освіти</t>
  </si>
  <si>
    <t>рішення сесії</t>
  </si>
  <si>
    <t>Покращення життєвого рівня дітей сиріт</t>
  </si>
  <si>
    <t>0211162</t>
  </si>
  <si>
    <t>1162</t>
  </si>
  <si>
    <t>0990</t>
  </si>
  <si>
    <t>Первинна медична допомога населенню, надається центрами первинної медичної (медико-санітарної) допомоги</t>
  </si>
  <si>
    <t>програма фінансової підтримки діяльності КНП " Миколаївський ЦПМСД на 2018-2020р</t>
  </si>
  <si>
    <t>Зміцнення та поліпшення здоров’я населення шляхом забезпечення потреб населення у первинній медичній допомозі та вдосконалення медичної допомоги населенню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</si>
  <si>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</si>
  <si>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</si>
  <si>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</si>
  <si>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</si>
  <si>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Відшкодування вартості лікарських засобів для лікування окремих захворювань</t>
  </si>
  <si>
    <t>Здоровя населення Миколаївської сільської ради на 2020-2021р</t>
  </si>
  <si>
    <t>Відшкодування вартості лікарських засобів під час амбулаторного лікування осіб, що страждають на серцево-судинні захворювання, цукрового діабету, бронхіальної астми, тощо.</t>
  </si>
  <si>
    <t>0212146</t>
  </si>
  <si>
    <t>2146</t>
  </si>
  <si>
    <t>0763</t>
  </si>
  <si>
    <t>Забезпечення надання інших передбачених законодавством пільг окремим категоріям громадян, визначеним підпрограмою</t>
  </si>
  <si>
    <t>Компенсаційні виплати на пільговий проїзд автомобільним транспортом окремим категоріям громадян</t>
  </si>
  <si>
    <t>Програма соціальний автобус на 2019-2021 роки</t>
  </si>
  <si>
    <t>кількість отримувачів пільгових послуг</t>
  </si>
  <si>
    <t>середня вартість пільгових послуг</t>
  </si>
  <si>
    <t>питома вага пільговиків, які отримали пільгові послуги</t>
  </si>
  <si>
    <t>Транспортне сполучення між населеними пунктами, перевезення пільгової категорії населення</t>
  </si>
  <si>
    <t>0213033</t>
  </si>
  <si>
    <t>3033</t>
  </si>
  <si>
    <t>1070</t>
  </si>
  <si>
    <t>Забезпечення соціальними послугами за місцем проживання громадян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</si>
  <si>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</si>
  <si>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0213104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</si>
  <si>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</si>
  <si>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3104</t>
  </si>
  <si>
    <t>Інші заходи у сфері ссоціального захисту і соціального забезпечення</t>
  </si>
  <si>
    <t>Програма соціального захисту населення Миколаївської ОТГ Петропавлівського району на 2020 рік</t>
  </si>
  <si>
    <t>0213242</t>
  </si>
  <si>
    <t>Інші заходи у сфері соціального захисту і соціального забезпечення</t>
  </si>
  <si>
    <t>3242</t>
  </si>
  <si>
    <t>1090</t>
  </si>
  <si>
    <t>Забезпечення діяльності бібліотек</t>
  </si>
  <si>
    <t>Програма розвитку  культури  Миколаївської сільської  ради на 2019-2021 роки</t>
  </si>
  <si>
    <t>середнє число окладів (ставок) керівних працівників</t>
  </si>
  <si>
    <t>середнє число окладів (ставок) художнього персоналу</t>
  </si>
  <si>
    <t>середнє число окладів (ставок) обслуговуючого та технічного персоналу</t>
  </si>
  <si>
    <t>кількість установ - усього</t>
  </si>
  <si>
    <t>кількість заходів - усього</t>
  </si>
  <si>
    <t>кількість заходів - усього у тому числі кількість: фестивалів</t>
  </si>
  <si>
    <t>кількість заходів - усього у тому числі кількість: конкурсів</t>
  </si>
  <si>
    <t>кількість слухачів у мистецьких закладах - усього</t>
  </si>
  <si>
    <t>кількість слухачів у мистецьких закладах - усього у тому числі: безкоштовно</t>
  </si>
  <si>
    <t>середні витрати на проведення одного концерту (постановки) у тому числі за рахунок бюджету</t>
  </si>
  <si>
    <t>середні витрати на проведення одного заходу у тому числі середні витрати: на один фестиваль</t>
  </si>
  <si>
    <t>середня завантаженість залів на стаціонарі</t>
  </si>
  <si>
    <t>Надання послуг з організації культурного дозвілля населення</t>
  </si>
  <si>
    <t>0214030</t>
  </si>
  <si>
    <t>4030</t>
  </si>
  <si>
    <t>0824</t>
  </si>
  <si>
    <t>Забезпечення діяльності палаців і будинків культури, клубів, центрів дозвілля та інших клубних закладів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</si>
  <si>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</si>
  <si>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</si>
  <si>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</si>
  <si>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число читачів</t>
  </si>
  <si>
    <t>тис.чол.</t>
  </si>
  <si>
    <t>0214060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</si>
  <si>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</si>
  <si>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</si>
  <si>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</si>
  <si>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Інші заходи в галузі культури і мистецтва</t>
  </si>
  <si>
    <t>0214082</t>
  </si>
  <si>
    <t>4082</t>
  </si>
  <si>
    <t>0829</t>
  </si>
  <si>
    <t>Забезпечення діяльності місцевих центрів фізичного здоров'я населення</t>
  </si>
  <si>
    <t>Програма розвитку фізичної культури та спорту в Миколаївській сільській раді на 2019-2021 роки</t>
  </si>
  <si>
    <t>Створення економічних та організаційних умов розвитку фізичної культури та спорту</t>
  </si>
  <si>
    <t>0215061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</si>
  <si>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</si>
  <si>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</si>
  <si>
    <t>0810</t>
  </si>
  <si>
    <t>Підтримка спорту вищих досягнень та організацій, які здійснюють фізкультурно-спортивну діяльність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</si>
  <si>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</si>
  <si>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</si>
  <si>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</si>
  <si>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Експлуатація та технічне обслуговування житлового фонду</t>
  </si>
  <si>
    <t>Програма забезпечення благоустрою населених пунктів Миколаївської сільської ради на 2019-2020 роки</t>
  </si>
  <si>
    <t>Поліпшення рівня експлуатаційних властивостей житлового фонду</t>
  </si>
  <si>
    <t>0216011</t>
  </si>
  <si>
    <t>6011</t>
  </si>
  <si>
    <t>0610</t>
  </si>
  <si>
    <t>Забезпечення діяльності водопровідно-каналізаційного господарства</t>
  </si>
  <si>
    <t>Програма "Забезпечення якісною питною водою населення Миколаївської ОТГ на 2019-2021 роки"</t>
  </si>
  <si>
    <t>Створення умов для покращення забезпечення водопостачання населення якісною питною водою</t>
  </si>
  <si>
    <t>0216013</t>
  </si>
  <si>
    <t>6013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</si>
  <si>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</si>
  <si>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</si>
  <si>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 фінансової підтримки комунального підприємства "Васильківський ККП Миколаївської сільської ради на 2018-2020 роки</t>
  </si>
  <si>
    <t>Надання фінансової підтримки комунальному підприємству</t>
  </si>
  <si>
    <t>0216020</t>
  </si>
  <si>
    <t>6020</t>
  </si>
  <si>
    <t>Організація благоустрою населених пунктів</t>
  </si>
  <si>
    <t>Підвищення рівня благоустрою сіл, селища, територіальної громади</t>
  </si>
  <si>
    <t>0216030</t>
  </si>
  <si>
    <t>6030</t>
  </si>
  <si>
    <t>Здійснення заходів із землеустрою</t>
  </si>
  <si>
    <t>Програма земельних відносин та охорони земель на територіїМиколаївської  сільської ради на 2019-2022 роки</t>
  </si>
  <si>
    <t>Забезпечення ефективного використання та підвищення цінності земельних ресурсів</t>
  </si>
  <si>
    <t>0217130</t>
  </si>
  <si>
    <t>7130</t>
  </si>
  <si>
    <t>0421</t>
  </si>
  <si>
    <t>Будівництво об'єктів житлово-комунального господарства</t>
  </si>
  <si>
    <t>Створення економічних та організаційних умов розвитку території громади</t>
  </si>
  <si>
    <t>0217310</t>
  </si>
  <si>
    <t>Будівництво об`єктів житлово-комунального господарства</t>
  </si>
  <si>
    <t>7310</t>
  </si>
  <si>
    <t>0443</t>
  </si>
  <si>
    <t>Виконання інвестиційних проектів в рамках формування інфраструктури об'єднаних територіальних громад</t>
  </si>
  <si>
    <t>Створення економічних та організаційних умов розвитку території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</si>
  <si>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</si>
  <si>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</si>
  <si>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</si>
  <si>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</si>
  <si>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Придбання автобуса</t>
  </si>
  <si>
    <t>Транспортне сполучення між населеними пунктами</t>
  </si>
  <si>
    <t>0217413</t>
  </si>
  <si>
    <t>Інші заходи у сфері автотранспорту</t>
  </si>
  <si>
    <t>7413</t>
  </si>
  <si>
    <t>0451</t>
  </si>
  <si>
    <t>Членські внески до асоціацій органів місцевого самоврядування</t>
  </si>
  <si>
    <t>0217680</t>
  </si>
  <si>
    <t>7680</t>
  </si>
  <si>
    <t>Інші заходи, пов'язані з економічною діяльністью</t>
  </si>
  <si>
    <t>0217693</t>
  </si>
  <si>
    <t>Інші заходи, пов`язані з економічною діяльністю</t>
  </si>
  <si>
    <t>7693</t>
  </si>
  <si>
    <t>Охорона та раціональне використання природних ресурсів</t>
  </si>
  <si>
    <t>Програма по охороні та раціональнольному використанню природних ресурсів на території Миколаївської сільської ради на 2019-2021 роки</t>
  </si>
  <si>
    <t>Здійснення конкретних заходів, спрямованих на охорону природних ресурсів</t>
  </si>
  <si>
    <t>0218311</t>
  </si>
  <si>
    <t>8311</t>
  </si>
  <si>
    <t>0511</t>
  </si>
  <si>
    <t>Природоохоронні заходи за рахунок цільових фондів</t>
  </si>
  <si>
    <t>Природоохоронні заходи</t>
  </si>
  <si>
    <t>0218340</t>
  </si>
  <si>
    <t>8340</t>
  </si>
  <si>
    <t>0540</t>
  </si>
  <si>
    <t>Реверсна дотація</t>
  </si>
  <si>
    <t>0219110</t>
  </si>
  <si>
    <t>Реверсна дотація </t>
  </si>
  <si>
    <t>9110</t>
  </si>
  <si>
    <t>Субвенція з місцевого бюджету на здійснення переданих видатків у сфері охорони здоров'я</t>
  </si>
  <si>
    <t>0219410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</si>
  <si>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</si>
  <si>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</si>
  <si>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Субвенція з місцевого бюджету на утримання об'єктів спільного користування</t>
  </si>
  <si>
    <t>0219710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</si>
  <si>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</si>
  <si>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9710</t>
  </si>
  <si>
    <t>Інші субвенції з місцевого бюджету</t>
  </si>
  <si>
    <t>0219770</t>
  </si>
  <si>
    <t>9770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</si>
</sst>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" fontId="9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" fontId="12" fillId="0" borderId="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4" fontId="18" fillId="0" borderId="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2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4"/>
  <sheetViews>
    <sheetView topLeftCell="A46" zoomScaleNormal="100" workbookViewId="0">
      <selection activeCell="AS63" sqref="AS63:AW63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7109375" style="1" customWidth="1"/>
    <col min="56" max="68" width="2.85546875" style="1" customWidth="1"/>
    <col min="69" max="69" width="5.5703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104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37</v>
      </c>
      <c r="B20" s="38" t="s">
        <v>102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106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107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103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ht="12.75" customHeight="1" x14ac:dyDescent="0.2">
      <c r="A26" s="53">
        <v>1</v>
      </c>
      <c r="B26" s="53"/>
      <c r="C26" s="53"/>
      <c r="D26" s="53"/>
      <c r="E26" s="53"/>
      <c r="F26" s="53"/>
      <c r="G26" s="57" t="s">
        <v>66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92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ht="12.75" customHeight="1" x14ac:dyDescent="0.2">
      <c r="A34" s="53">
        <v>1</v>
      </c>
      <c r="B34" s="53"/>
      <c r="C34" s="53"/>
      <c r="D34" s="53"/>
      <c r="E34" s="53"/>
      <c r="F34" s="53"/>
      <c r="G34" s="57" t="s">
        <v>67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9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15.75" customHeight="1" x14ac:dyDescent="0.2">
      <c r="A42" s="60">
        <v>1</v>
      </c>
      <c r="B42" s="60"/>
      <c r="C42" s="72" t="s">
        <v>68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150000</v>
      </c>
      <c r="AB42" s="75"/>
      <c r="AC42" s="75"/>
      <c r="AD42" s="75"/>
      <c r="AE42" s="75"/>
      <c r="AF42" s="75">
        <v>0</v>
      </c>
      <c r="AG42" s="75"/>
      <c r="AH42" s="75"/>
      <c r="AI42" s="75"/>
      <c r="AJ42" s="75"/>
      <c r="AK42" s="75">
        <f>AA42+AF42</f>
        <v>150000</v>
      </c>
      <c r="AL42" s="75"/>
      <c r="AM42" s="75"/>
      <c r="AN42" s="75"/>
      <c r="AO42" s="75"/>
      <c r="AP42" s="75">
        <v>0</v>
      </c>
      <c r="AQ42" s="75"/>
      <c r="AR42" s="75"/>
      <c r="AS42" s="75"/>
      <c r="AT42" s="75"/>
      <c r="AU42" s="75">
        <v>0</v>
      </c>
      <c r="AV42" s="75"/>
      <c r="AW42" s="75"/>
      <c r="AX42" s="75"/>
      <c r="AY42" s="75"/>
      <c r="AZ42" s="75">
        <f>AP42+AU42</f>
        <v>0</v>
      </c>
      <c r="BA42" s="75"/>
      <c r="BB42" s="75"/>
      <c r="BC42" s="75"/>
      <c r="BD42" s="75">
        <f>AP42-AA42</f>
        <v>-150000</v>
      </c>
      <c r="BE42" s="75"/>
      <c r="BF42" s="75"/>
      <c r="BG42" s="75"/>
      <c r="BH42" s="75"/>
      <c r="BI42" s="75">
        <f>AU42-AF42</f>
        <v>0</v>
      </c>
      <c r="BJ42" s="75"/>
      <c r="BK42" s="75"/>
      <c r="BL42" s="75"/>
      <c r="BM42" s="75"/>
      <c r="BN42" s="75">
        <f>BD42+BI42</f>
        <v>-150000</v>
      </c>
      <c r="BO42" s="75"/>
      <c r="BP42" s="75"/>
      <c r="BQ42" s="75"/>
      <c r="CA42" s="1" t="s">
        <v>22</v>
      </c>
    </row>
    <row r="43" spans="1:79" ht="47.25" customHeight="1" x14ac:dyDescent="0.2">
      <c r="A43" s="60">
        <v>2</v>
      </c>
      <c r="B43" s="60"/>
      <c r="C43" s="72" t="s">
        <v>69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75">
        <v>15038650</v>
      </c>
      <c r="AB43" s="75"/>
      <c r="AC43" s="75"/>
      <c r="AD43" s="75"/>
      <c r="AE43" s="75"/>
      <c r="AF43" s="75">
        <v>0</v>
      </c>
      <c r="AG43" s="75"/>
      <c r="AH43" s="75"/>
      <c r="AI43" s="75"/>
      <c r="AJ43" s="75"/>
      <c r="AK43" s="75">
        <f>AA43+AF43</f>
        <v>15038650</v>
      </c>
      <c r="AL43" s="75"/>
      <c r="AM43" s="75"/>
      <c r="AN43" s="75"/>
      <c r="AO43" s="75"/>
      <c r="AP43" s="75">
        <v>13335171</v>
      </c>
      <c r="AQ43" s="75"/>
      <c r="AR43" s="75"/>
      <c r="AS43" s="75"/>
      <c r="AT43" s="75"/>
      <c r="AU43" s="75">
        <v>344649</v>
      </c>
      <c r="AV43" s="75"/>
      <c r="AW43" s="75"/>
      <c r="AX43" s="75"/>
      <c r="AY43" s="75"/>
      <c r="AZ43" s="75">
        <f>AP43+AU43</f>
        <v>13679820</v>
      </c>
      <c r="BA43" s="75"/>
      <c r="BB43" s="75"/>
      <c r="BC43" s="75"/>
      <c r="BD43" s="75">
        <f>AP43-AA43</f>
        <v>-1703479</v>
      </c>
      <c r="BE43" s="75"/>
      <c r="BF43" s="75"/>
      <c r="BG43" s="75"/>
      <c r="BH43" s="75"/>
      <c r="BI43" s="75">
        <f>AU43-AF43</f>
        <v>344649</v>
      </c>
      <c r="BJ43" s="75"/>
      <c r="BK43" s="75"/>
      <c r="BL43" s="75"/>
      <c r="BM43" s="75"/>
      <c r="BN43" s="75">
        <f>BD43+BI43</f>
        <v>-1358830</v>
      </c>
      <c r="BO43" s="75"/>
      <c r="BP43" s="75"/>
      <c r="BQ43" s="75"/>
    </row>
    <row r="44" spans="1:79" s="31" customFormat="1" ht="15.75" x14ac:dyDescent="0.2">
      <c r="A44" s="101"/>
      <c r="B44" s="101"/>
      <c r="C44" s="115" t="s">
        <v>70</v>
      </c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8"/>
      <c r="AA44" s="79">
        <v>15188650</v>
      </c>
      <c r="AB44" s="79"/>
      <c r="AC44" s="79"/>
      <c r="AD44" s="79"/>
      <c r="AE44" s="79"/>
      <c r="AF44" s="79">
        <v>0</v>
      </c>
      <c r="AG44" s="79"/>
      <c r="AH44" s="79"/>
      <c r="AI44" s="79"/>
      <c r="AJ44" s="79"/>
      <c r="AK44" s="79">
        <f>AA44+AF44</f>
        <v>15188650</v>
      </c>
      <c r="AL44" s="79"/>
      <c r="AM44" s="79"/>
      <c r="AN44" s="79"/>
      <c r="AO44" s="79"/>
      <c r="AP44" s="79">
        <v>13335171</v>
      </c>
      <c r="AQ44" s="79"/>
      <c r="AR44" s="79"/>
      <c r="AS44" s="79"/>
      <c r="AT44" s="79"/>
      <c r="AU44" s="79">
        <v>344649</v>
      </c>
      <c r="AV44" s="79"/>
      <c r="AW44" s="79"/>
      <c r="AX44" s="79"/>
      <c r="AY44" s="79"/>
      <c r="AZ44" s="79">
        <f>AP44+AU44</f>
        <v>13679820</v>
      </c>
      <c r="BA44" s="79"/>
      <c r="BB44" s="79"/>
      <c r="BC44" s="79"/>
      <c r="BD44" s="79">
        <f>AP44-AA44</f>
        <v>-1853479</v>
      </c>
      <c r="BE44" s="79"/>
      <c r="BF44" s="79"/>
      <c r="BG44" s="79"/>
      <c r="BH44" s="79"/>
      <c r="BI44" s="79">
        <f>AU44-AF44</f>
        <v>344649</v>
      </c>
      <c r="BJ44" s="79"/>
      <c r="BK44" s="79"/>
      <c r="BL44" s="79"/>
      <c r="BM44" s="79"/>
      <c r="BN44" s="79">
        <f>BD44+BI44</f>
        <v>-1508830</v>
      </c>
      <c r="BO44" s="79"/>
      <c r="BP44" s="79"/>
      <c r="BQ44" s="79"/>
    </row>
    <row r="46" spans="1:79" ht="15.75" customHeight="1" x14ac:dyDescent="0.2">
      <c r="A46" s="47" t="s">
        <v>47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</row>
    <row r="47" spans="1:79" ht="15" customHeight="1" x14ac:dyDescent="0.2">
      <c r="A47" s="61" t="s">
        <v>100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79" ht="28.5" customHeight="1" x14ac:dyDescent="0.2">
      <c r="A48" s="60" t="s">
        <v>31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27</v>
      </c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 t="s">
        <v>49</v>
      </c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 t="s">
        <v>0</v>
      </c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29.1" customHeigh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 t="s">
        <v>2</v>
      </c>
      <c r="R49" s="60"/>
      <c r="S49" s="60"/>
      <c r="T49" s="60"/>
      <c r="U49" s="60"/>
      <c r="V49" s="60" t="s">
        <v>1</v>
      </c>
      <c r="W49" s="60"/>
      <c r="X49" s="60"/>
      <c r="Y49" s="60"/>
      <c r="Z49" s="60"/>
      <c r="AA49" s="60" t="s">
        <v>28</v>
      </c>
      <c r="AB49" s="60"/>
      <c r="AC49" s="60"/>
      <c r="AD49" s="60"/>
      <c r="AE49" s="60"/>
      <c r="AF49" s="60"/>
      <c r="AG49" s="60" t="s">
        <v>2</v>
      </c>
      <c r="AH49" s="60"/>
      <c r="AI49" s="60"/>
      <c r="AJ49" s="60"/>
      <c r="AK49" s="60"/>
      <c r="AL49" s="60" t="s">
        <v>1</v>
      </c>
      <c r="AM49" s="60"/>
      <c r="AN49" s="60"/>
      <c r="AO49" s="60"/>
      <c r="AP49" s="60"/>
      <c r="AQ49" s="60" t="s">
        <v>28</v>
      </c>
      <c r="AR49" s="60"/>
      <c r="AS49" s="60"/>
      <c r="AT49" s="60"/>
      <c r="AU49" s="60"/>
      <c r="AV49" s="60"/>
      <c r="AW49" s="76" t="s">
        <v>2</v>
      </c>
      <c r="AX49" s="77"/>
      <c r="AY49" s="77"/>
      <c r="AZ49" s="77"/>
      <c r="BA49" s="78"/>
      <c r="BB49" s="76" t="s">
        <v>1</v>
      </c>
      <c r="BC49" s="77"/>
      <c r="BD49" s="77"/>
      <c r="BE49" s="77"/>
      <c r="BF49" s="78"/>
      <c r="BG49" s="60" t="s">
        <v>28</v>
      </c>
      <c r="BH49" s="60"/>
      <c r="BI49" s="60"/>
      <c r="BJ49" s="60"/>
      <c r="BK49" s="60"/>
      <c r="BL49" s="60"/>
      <c r="BM49" s="2"/>
      <c r="BN49" s="2"/>
      <c r="BO49" s="2"/>
      <c r="BP49" s="2"/>
      <c r="BQ49" s="2"/>
    </row>
    <row r="50" spans="1:79" ht="15.95" customHeight="1" x14ac:dyDescent="0.25">
      <c r="A50" s="60">
        <v>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>
        <v>2</v>
      </c>
      <c r="R50" s="60"/>
      <c r="S50" s="60"/>
      <c r="T50" s="60"/>
      <c r="U50" s="60"/>
      <c r="V50" s="60">
        <v>3</v>
      </c>
      <c r="W50" s="60"/>
      <c r="X50" s="60"/>
      <c r="Y50" s="60"/>
      <c r="Z50" s="60"/>
      <c r="AA50" s="60">
        <v>4</v>
      </c>
      <c r="AB50" s="60"/>
      <c r="AC50" s="60"/>
      <c r="AD50" s="60"/>
      <c r="AE50" s="60"/>
      <c r="AF50" s="60"/>
      <c r="AG50" s="60">
        <v>5</v>
      </c>
      <c r="AH50" s="60"/>
      <c r="AI50" s="60"/>
      <c r="AJ50" s="60"/>
      <c r="AK50" s="60"/>
      <c r="AL50" s="60">
        <v>6</v>
      </c>
      <c r="AM50" s="60"/>
      <c r="AN50" s="60"/>
      <c r="AO50" s="60"/>
      <c r="AP50" s="60"/>
      <c r="AQ50" s="60">
        <v>7</v>
      </c>
      <c r="AR50" s="60"/>
      <c r="AS50" s="60"/>
      <c r="AT50" s="60"/>
      <c r="AU50" s="60"/>
      <c r="AV50" s="60"/>
      <c r="AW50" s="60">
        <v>8</v>
      </c>
      <c r="AX50" s="60"/>
      <c r="AY50" s="60"/>
      <c r="AZ50" s="60"/>
      <c r="BA50" s="60"/>
      <c r="BB50" s="80">
        <v>9</v>
      </c>
      <c r="BC50" s="80"/>
      <c r="BD50" s="80"/>
      <c r="BE50" s="80"/>
      <c r="BF50" s="80"/>
      <c r="BG50" s="80">
        <v>10</v>
      </c>
      <c r="BH50" s="80"/>
      <c r="BI50" s="80"/>
      <c r="BJ50" s="80"/>
      <c r="BK50" s="80"/>
      <c r="BL50" s="80"/>
      <c r="BM50" s="6"/>
      <c r="BN50" s="6"/>
      <c r="BO50" s="6"/>
      <c r="BP50" s="6"/>
      <c r="BQ50" s="6"/>
    </row>
    <row r="51" spans="1:79" ht="18" hidden="1" customHeight="1" x14ac:dyDescent="0.2">
      <c r="A51" s="81" t="s">
        <v>16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68" t="s">
        <v>12</v>
      </c>
      <c r="R51" s="68"/>
      <c r="S51" s="68"/>
      <c r="T51" s="68"/>
      <c r="U51" s="68"/>
      <c r="V51" s="68" t="s">
        <v>11</v>
      </c>
      <c r="W51" s="68"/>
      <c r="X51" s="68"/>
      <c r="Y51" s="68"/>
      <c r="Z51" s="68"/>
      <c r="AA51" s="69" t="s">
        <v>18</v>
      </c>
      <c r="AB51" s="71"/>
      <c r="AC51" s="71"/>
      <c r="AD51" s="71"/>
      <c r="AE51" s="71"/>
      <c r="AF51" s="71"/>
      <c r="AG51" s="68" t="s">
        <v>13</v>
      </c>
      <c r="AH51" s="68"/>
      <c r="AI51" s="68"/>
      <c r="AJ51" s="68"/>
      <c r="AK51" s="68"/>
      <c r="AL51" s="68" t="s">
        <v>14</v>
      </c>
      <c r="AM51" s="68"/>
      <c r="AN51" s="68"/>
      <c r="AO51" s="68"/>
      <c r="AP51" s="68"/>
      <c r="AQ51" s="69" t="s">
        <v>18</v>
      </c>
      <c r="AR51" s="71"/>
      <c r="AS51" s="71"/>
      <c r="AT51" s="71"/>
      <c r="AU51" s="71"/>
      <c r="AV51" s="71"/>
      <c r="AW51" s="82" t="s">
        <v>19</v>
      </c>
      <c r="AX51" s="83"/>
      <c r="AY51" s="83"/>
      <c r="AZ51" s="83"/>
      <c r="BA51" s="84"/>
      <c r="BB51" s="82" t="s">
        <v>19</v>
      </c>
      <c r="BC51" s="83"/>
      <c r="BD51" s="83"/>
      <c r="BE51" s="83"/>
      <c r="BF51" s="84"/>
      <c r="BG51" s="71" t="s">
        <v>18</v>
      </c>
      <c r="BH51" s="71"/>
      <c r="BI51" s="71"/>
      <c r="BJ51" s="71"/>
      <c r="BK51" s="71"/>
      <c r="BL51" s="71"/>
      <c r="BM51" s="7"/>
      <c r="BN51" s="7"/>
      <c r="BO51" s="7"/>
      <c r="BP51" s="7"/>
      <c r="BQ51" s="7"/>
      <c r="CA51" s="1" t="s">
        <v>23</v>
      </c>
    </row>
    <row r="52" spans="1:79" ht="15.75" x14ac:dyDescent="0.2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6">
        <v>150000</v>
      </c>
      <c r="R52" s="86"/>
      <c r="S52" s="86"/>
      <c r="T52" s="86"/>
      <c r="U52" s="86"/>
      <c r="V52" s="86">
        <v>0</v>
      </c>
      <c r="W52" s="86"/>
      <c r="X52" s="86"/>
      <c r="Y52" s="86"/>
      <c r="Z52" s="86"/>
      <c r="AA52" s="86">
        <f>Q52+V52</f>
        <v>150000</v>
      </c>
      <c r="AB52" s="86"/>
      <c r="AC52" s="86"/>
      <c r="AD52" s="86"/>
      <c r="AE52" s="86"/>
      <c r="AF52" s="86"/>
      <c r="AG52" s="86">
        <v>0</v>
      </c>
      <c r="AH52" s="86"/>
      <c r="AI52" s="86"/>
      <c r="AJ52" s="86"/>
      <c r="AK52" s="86"/>
      <c r="AL52" s="86">
        <v>0</v>
      </c>
      <c r="AM52" s="86"/>
      <c r="AN52" s="86"/>
      <c r="AO52" s="86"/>
      <c r="AP52" s="86"/>
      <c r="AQ52" s="86">
        <f>AG52+AL52</f>
        <v>0</v>
      </c>
      <c r="AR52" s="86"/>
      <c r="AS52" s="86"/>
      <c r="AT52" s="86"/>
      <c r="AU52" s="86"/>
      <c r="AV52" s="86"/>
      <c r="AW52" s="86">
        <f>AG52-Q52</f>
        <v>-150000</v>
      </c>
      <c r="AX52" s="86"/>
      <c r="AY52" s="86"/>
      <c r="AZ52" s="86"/>
      <c r="BA52" s="86"/>
      <c r="BB52" s="88">
        <f>AL52-V52</f>
        <v>0</v>
      </c>
      <c r="BC52" s="88"/>
      <c r="BD52" s="88"/>
      <c r="BE52" s="88"/>
      <c r="BF52" s="88"/>
      <c r="BG52" s="88">
        <f>AW52+BB52</f>
        <v>-150000</v>
      </c>
      <c r="BH52" s="88"/>
      <c r="BI52" s="88"/>
      <c r="BJ52" s="88"/>
      <c r="BK52" s="88"/>
      <c r="BL52" s="88"/>
      <c r="BM52" s="8"/>
      <c r="BN52" s="8"/>
      <c r="BO52" s="8"/>
      <c r="BP52" s="8"/>
      <c r="BQ52" s="8"/>
      <c r="CA52" s="1" t="s">
        <v>24</v>
      </c>
    </row>
    <row r="53" spans="1:79" ht="47.25" customHeight="1" x14ac:dyDescent="0.2">
      <c r="A53" s="85" t="s">
        <v>71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4"/>
      <c r="Q53" s="86">
        <v>15038650</v>
      </c>
      <c r="R53" s="86"/>
      <c r="S53" s="86"/>
      <c r="T53" s="86"/>
      <c r="U53" s="86"/>
      <c r="V53" s="86">
        <v>0</v>
      </c>
      <c r="W53" s="86"/>
      <c r="X53" s="86"/>
      <c r="Y53" s="86"/>
      <c r="Z53" s="86"/>
      <c r="AA53" s="86">
        <f>Q53+V53</f>
        <v>15038650</v>
      </c>
      <c r="AB53" s="86"/>
      <c r="AC53" s="86"/>
      <c r="AD53" s="86"/>
      <c r="AE53" s="86"/>
      <c r="AF53" s="86"/>
      <c r="AG53" s="86">
        <v>13335171</v>
      </c>
      <c r="AH53" s="86"/>
      <c r="AI53" s="86"/>
      <c r="AJ53" s="86"/>
      <c r="AK53" s="86"/>
      <c r="AL53" s="86">
        <v>344649</v>
      </c>
      <c r="AM53" s="86"/>
      <c r="AN53" s="86"/>
      <c r="AO53" s="86"/>
      <c r="AP53" s="86"/>
      <c r="AQ53" s="86">
        <f>AG53+AL53</f>
        <v>13679820</v>
      </c>
      <c r="AR53" s="86"/>
      <c r="AS53" s="86"/>
      <c r="AT53" s="86"/>
      <c r="AU53" s="86"/>
      <c r="AV53" s="86"/>
      <c r="AW53" s="86">
        <f>AG53-Q53</f>
        <v>-1703479</v>
      </c>
      <c r="AX53" s="86"/>
      <c r="AY53" s="86"/>
      <c r="AZ53" s="86"/>
      <c r="BA53" s="86"/>
      <c r="BB53" s="88">
        <f>AL53-V53</f>
        <v>344649</v>
      </c>
      <c r="BC53" s="88"/>
      <c r="BD53" s="88"/>
      <c r="BE53" s="88"/>
      <c r="BF53" s="88"/>
      <c r="BG53" s="88">
        <f>AW53+BB53</f>
        <v>-1358830</v>
      </c>
      <c r="BH53" s="88"/>
      <c r="BI53" s="88"/>
      <c r="BJ53" s="88"/>
      <c r="BK53" s="88"/>
      <c r="BL53" s="88"/>
      <c r="BM53" s="8"/>
      <c r="BN53" s="8"/>
      <c r="BO53" s="8"/>
      <c r="BP53" s="8"/>
      <c r="BQ53" s="8"/>
    </row>
    <row r="54" spans="1:79" s="31" customFormat="1" ht="15" x14ac:dyDescent="0.2">
      <c r="A54" s="96" t="s">
        <v>72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8"/>
      <c r="Q54" s="99">
        <v>15188650</v>
      </c>
      <c r="R54" s="99"/>
      <c r="S54" s="99"/>
      <c r="T54" s="99"/>
      <c r="U54" s="99"/>
      <c r="V54" s="99">
        <v>0</v>
      </c>
      <c r="W54" s="99"/>
      <c r="X54" s="99"/>
      <c r="Y54" s="99"/>
      <c r="Z54" s="99"/>
      <c r="AA54" s="99">
        <f>Q54+V54</f>
        <v>15188650</v>
      </c>
      <c r="AB54" s="99"/>
      <c r="AC54" s="99"/>
      <c r="AD54" s="99"/>
      <c r="AE54" s="99"/>
      <c r="AF54" s="99"/>
      <c r="AG54" s="99">
        <v>13335171</v>
      </c>
      <c r="AH54" s="99"/>
      <c r="AI54" s="99"/>
      <c r="AJ54" s="99"/>
      <c r="AK54" s="99"/>
      <c r="AL54" s="99">
        <v>344649</v>
      </c>
      <c r="AM54" s="99"/>
      <c r="AN54" s="99"/>
      <c r="AO54" s="99"/>
      <c r="AP54" s="99"/>
      <c r="AQ54" s="99">
        <f>AG54+AL54</f>
        <v>13679820</v>
      </c>
      <c r="AR54" s="99"/>
      <c r="AS54" s="99"/>
      <c r="AT54" s="99"/>
      <c r="AU54" s="99"/>
      <c r="AV54" s="99"/>
      <c r="AW54" s="99">
        <f>AG54-Q54</f>
        <v>-1853479</v>
      </c>
      <c r="AX54" s="99"/>
      <c r="AY54" s="99"/>
      <c r="AZ54" s="99"/>
      <c r="BA54" s="99"/>
      <c r="BB54" s="116">
        <f>AL54-V54</f>
        <v>344649</v>
      </c>
      <c r="BC54" s="116"/>
      <c r="BD54" s="116"/>
      <c r="BE54" s="116"/>
      <c r="BF54" s="116"/>
      <c r="BG54" s="116">
        <f>AW54+BB54</f>
        <v>-1508830</v>
      </c>
      <c r="BH54" s="116"/>
      <c r="BI54" s="116"/>
      <c r="BJ54" s="116"/>
      <c r="BK54" s="116"/>
      <c r="BL54" s="116"/>
      <c r="BM54" s="32"/>
      <c r="BN54" s="32"/>
      <c r="BO54" s="32"/>
      <c r="BP54" s="32"/>
      <c r="BQ54" s="32"/>
    </row>
    <row r="56" spans="1:79" ht="15.75" customHeight="1" x14ac:dyDescent="0.2">
      <c r="A56" s="47" t="s">
        <v>48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</row>
    <row r="58" spans="1:79" ht="45" customHeight="1" x14ac:dyDescent="0.2">
      <c r="A58" s="89" t="s">
        <v>7</v>
      </c>
      <c r="B58" s="90"/>
      <c r="C58" s="89" t="s">
        <v>6</v>
      </c>
      <c r="D58" s="93"/>
      <c r="E58" s="93"/>
      <c r="F58" s="93"/>
      <c r="G58" s="93"/>
      <c r="H58" s="93"/>
      <c r="I58" s="90"/>
      <c r="J58" s="89" t="s">
        <v>5</v>
      </c>
      <c r="K58" s="93"/>
      <c r="L58" s="93"/>
      <c r="M58" s="93"/>
      <c r="N58" s="90"/>
      <c r="O58" s="89" t="s">
        <v>4</v>
      </c>
      <c r="P58" s="93"/>
      <c r="Q58" s="93"/>
      <c r="R58" s="93"/>
      <c r="S58" s="93"/>
      <c r="T58" s="93"/>
      <c r="U58" s="93"/>
      <c r="V58" s="93"/>
      <c r="W58" s="93"/>
      <c r="X58" s="90"/>
      <c r="Y58" s="60" t="s">
        <v>27</v>
      </c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 t="s">
        <v>50</v>
      </c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95" t="s">
        <v>0</v>
      </c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91"/>
      <c r="B59" s="92"/>
      <c r="C59" s="91"/>
      <c r="D59" s="94"/>
      <c r="E59" s="94"/>
      <c r="F59" s="94"/>
      <c r="G59" s="94"/>
      <c r="H59" s="94"/>
      <c r="I59" s="92"/>
      <c r="J59" s="91"/>
      <c r="K59" s="94"/>
      <c r="L59" s="94"/>
      <c r="M59" s="94"/>
      <c r="N59" s="92"/>
      <c r="O59" s="91"/>
      <c r="P59" s="94"/>
      <c r="Q59" s="94"/>
      <c r="R59" s="94"/>
      <c r="S59" s="94"/>
      <c r="T59" s="94"/>
      <c r="U59" s="94"/>
      <c r="V59" s="94"/>
      <c r="W59" s="94"/>
      <c r="X59" s="92"/>
      <c r="Y59" s="76" t="s">
        <v>2</v>
      </c>
      <c r="Z59" s="77"/>
      <c r="AA59" s="77"/>
      <c r="AB59" s="77"/>
      <c r="AC59" s="78"/>
      <c r="AD59" s="76" t="s">
        <v>1</v>
      </c>
      <c r="AE59" s="77"/>
      <c r="AF59" s="77"/>
      <c r="AG59" s="77"/>
      <c r="AH59" s="78"/>
      <c r="AI59" s="60" t="s">
        <v>28</v>
      </c>
      <c r="AJ59" s="60"/>
      <c r="AK59" s="60"/>
      <c r="AL59" s="60"/>
      <c r="AM59" s="60"/>
      <c r="AN59" s="60" t="s">
        <v>2</v>
      </c>
      <c r="AO59" s="60"/>
      <c r="AP59" s="60"/>
      <c r="AQ59" s="60"/>
      <c r="AR59" s="60"/>
      <c r="AS59" s="60" t="s">
        <v>1</v>
      </c>
      <c r="AT59" s="60"/>
      <c r="AU59" s="60"/>
      <c r="AV59" s="60"/>
      <c r="AW59" s="60"/>
      <c r="AX59" s="60" t="s">
        <v>28</v>
      </c>
      <c r="AY59" s="60"/>
      <c r="AZ59" s="60"/>
      <c r="BA59" s="60"/>
      <c r="BB59" s="60"/>
      <c r="BC59" s="60" t="s">
        <v>2</v>
      </c>
      <c r="BD59" s="60"/>
      <c r="BE59" s="60"/>
      <c r="BF59" s="60"/>
      <c r="BG59" s="60"/>
      <c r="BH59" s="60" t="s">
        <v>1</v>
      </c>
      <c r="BI59" s="60"/>
      <c r="BJ59" s="60"/>
      <c r="BK59" s="60"/>
      <c r="BL59" s="60"/>
      <c r="BM59" s="60" t="s">
        <v>28</v>
      </c>
      <c r="BN59" s="60"/>
      <c r="BO59" s="60"/>
      <c r="BP59" s="60"/>
      <c r="BQ59" s="60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60">
        <v>1</v>
      </c>
      <c r="B60" s="60"/>
      <c r="C60" s="60">
        <v>2</v>
      </c>
      <c r="D60" s="60"/>
      <c r="E60" s="60"/>
      <c r="F60" s="60"/>
      <c r="G60" s="60"/>
      <c r="H60" s="60"/>
      <c r="I60" s="60"/>
      <c r="J60" s="60">
        <v>3</v>
      </c>
      <c r="K60" s="60"/>
      <c r="L60" s="60"/>
      <c r="M60" s="60"/>
      <c r="N60" s="60"/>
      <c r="O60" s="60">
        <v>4</v>
      </c>
      <c r="P60" s="60"/>
      <c r="Q60" s="60"/>
      <c r="R60" s="60"/>
      <c r="S60" s="60"/>
      <c r="T60" s="60"/>
      <c r="U60" s="60"/>
      <c r="V60" s="60"/>
      <c r="W60" s="60"/>
      <c r="X60" s="60"/>
      <c r="Y60" s="60">
        <v>5</v>
      </c>
      <c r="Z60" s="60"/>
      <c r="AA60" s="60"/>
      <c r="AB60" s="60"/>
      <c r="AC60" s="60"/>
      <c r="AD60" s="60">
        <v>6</v>
      </c>
      <c r="AE60" s="60"/>
      <c r="AF60" s="60"/>
      <c r="AG60" s="60"/>
      <c r="AH60" s="60"/>
      <c r="AI60" s="60">
        <v>7</v>
      </c>
      <c r="AJ60" s="60"/>
      <c r="AK60" s="60"/>
      <c r="AL60" s="60"/>
      <c r="AM60" s="60"/>
      <c r="AN60" s="76">
        <v>8</v>
      </c>
      <c r="AO60" s="77"/>
      <c r="AP60" s="77"/>
      <c r="AQ60" s="77"/>
      <c r="AR60" s="78"/>
      <c r="AS60" s="76">
        <v>9</v>
      </c>
      <c r="AT60" s="77"/>
      <c r="AU60" s="77"/>
      <c r="AV60" s="77"/>
      <c r="AW60" s="78"/>
      <c r="AX60" s="76">
        <v>10</v>
      </c>
      <c r="AY60" s="77"/>
      <c r="AZ60" s="77"/>
      <c r="BA60" s="77"/>
      <c r="BB60" s="78"/>
      <c r="BC60" s="76">
        <v>11</v>
      </c>
      <c r="BD60" s="77"/>
      <c r="BE60" s="77"/>
      <c r="BF60" s="77"/>
      <c r="BG60" s="78"/>
      <c r="BH60" s="76">
        <v>12</v>
      </c>
      <c r="BI60" s="77"/>
      <c r="BJ60" s="77"/>
      <c r="BK60" s="77"/>
      <c r="BL60" s="78"/>
      <c r="BM60" s="76">
        <v>13</v>
      </c>
      <c r="BN60" s="77"/>
      <c r="BO60" s="77"/>
      <c r="BP60" s="77"/>
      <c r="BQ60" s="78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53" t="s">
        <v>39</v>
      </c>
      <c r="B61" s="53"/>
      <c r="C61" s="54" t="s">
        <v>16</v>
      </c>
      <c r="D61" s="55"/>
      <c r="E61" s="55"/>
      <c r="F61" s="55"/>
      <c r="G61" s="55"/>
      <c r="H61" s="55"/>
      <c r="I61" s="56"/>
      <c r="J61" s="53" t="s">
        <v>17</v>
      </c>
      <c r="K61" s="53"/>
      <c r="L61" s="53"/>
      <c r="M61" s="53"/>
      <c r="N61" s="53"/>
      <c r="O61" s="81" t="s">
        <v>40</v>
      </c>
      <c r="P61" s="81"/>
      <c r="Q61" s="81"/>
      <c r="R61" s="81"/>
      <c r="S61" s="81"/>
      <c r="T61" s="81"/>
      <c r="U61" s="81"/>
      <c r="V61" s="81"/>
      <c r="W61" s="81"/>
      <c r="X61" s="54"/>
      <c r="Y61" s="68" t="s">
        <v>12</v>
      </c>
      <c r="Z61" s="68"/>
      <c r="AA61" s="68"/>
      <c r="AB61" s="68"/>
      <c r="AC61" s="68"/>
      <c r="AD61" s="68" t="s">
        <v>32</v>
      </c>
      <c r="AE61" s="68"/>
      <c r="AF61" s="68"/>
      <c r="AG61" s="68"/>
      <c r="AH61" s="68"/>
      <c r="AI61" s="68" t="s">
        <v>18</v>
      </c>
      <c r="AJ61" s="68"/>
      <c r="AK61" s="68"/>
      <c r="AL61" s="68"/>
      <c r="AM61" s="68"/>
      <c r="AN61" s="68" t="s">
        <v>33</v>
      </c>
      <c r="AO61" s="68"/>
      <c r="AP61" s="68"/>
      <c r="AQ61" s="68"/>
      <c r="AR61" s="68"/>
      <c r="AS61" s="68" t="s">
        <v>13</v>
      </c>
      <c r="AT61" s="68"/>
      <c r="AU61" s="68"/>
      <c r="AV61" s="68"/>
      <c r="AW61" s="68"/>
      <c r="AX61" s="68" t="s">
        <v>18</v>
      </c>
      <c r="AY61" s="68"/>
      <c r="AZ61" s="68"/>
      <c r="BA61" s="68"/>
      <c r="BB61" s="68"/>
      <c r="BC61" s="68" t="s">
        <v>35</v>
      </c>
      <c r="BD61" s="68"/>
      <c r="BE61" s="68"/>
      <c r="BF61" s="68"/>
      <c r="BG61" s="68"/>
      <c r="BH61" s="68" t="s">
        <v>35</v>
      </c>
      <c r="BI61" s="68"/>
      <c r="BJ61" s="68"/>
      <c r="BK61" s="68"/>
      <c r="BL61" s="68"/>
      <c r="BM61" s="100" t="s">
        <v>18</v>
      </c>
      <c r="BN61" s="100"/>
      <c r="BO61" s="100"/>
      <c r="BP61" s="100"/>
      <c r="BQ61" s="100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31" customFormat="1" ht="15.75" x14ac:dyDescent="0.2">
      <c r="A62" s="101">
        <v>0</v>
      </c>
      <c r="B62" s="101"/>
      <c r="C62" s="102" t="s">
        <v>73</v>
      </c>
      <c r="D62" s="102"/>
      <c r="E62" s="102"/>
      <c r="F62" s="102"/>
      <c r="G62" s="102"/>
      <c r="H62" s="102"/>
      <c r="I62" s="102"/>
      <c r="J62" s="102" t="s">
        <v>74</v>
      </c>
      <c r="K62" s="102"/>
      <c r="L62" s="102"/>
      <c r="M62" s="102"/>
      <c r="N62" s="102"/>
      <c r="O62" s="102" t="s">
        <v>74</v>
      </c>
      <c r="P62" s="102"/>
      <c r="Q62" s="102"/>
      <c r="R62" s="102"/>
      <c r="S62" s="102"/>
      <c r="T62" s="102"/>
      <c r="U62" s="102"/>
      <c r="V62" s="102"/>
      <c r="W62" s="102"/>
      <c r="X62" s="102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79" ht="25.5" customHeight="1" x14ac:dyDescent="0.2">
      <c r="A63" s="60">
        <v>0</v>
      </c>
      <c r="B63" s="60"/>
      <c r="C63" s="108" t="s">
        <v>75</v>
      </c>
      <c r="D63" s="73"/>
      <c r="E63" s="73"/>
      <c r="F63" s="73"/>
      <c r="G63" s="73"/>
      <c r="H63" s="73"/>
      <c r="I63" s="74"/>
      <c r="J63" s="109" t="s">
        <v>76</v>
      </c>
      <c r="K63" s="109"/>
      <c r="L63" s="109"/>
      <c r="M63" s="109"/>
      <c r="N63" s="109"/>
      <c r="O63" s="108" t="s">
        <v>77</v>
      </c>
      <c r="P63" s="73"/>
      <c r="Q63" s="73"/>
      <c r="R63" s="73"/>
      <c r="S63" s="73"/>
      <c r="T63" s="73"/>
      <c r="U63" s="73"/>
      <c r="V63" s="73"/>
      <c r="W63" s="73"/>
      <c r="X63" s="74"/>
      <c r="Y63" s="106">
        <v>57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>Y63+AD63</f>
        <v>57</v>
      </c>
      <c r="AJ63" s="106"/>
      <c r="AK63" s="106"/>
      <c r="AL63" s="106"/>
      <c r="AM63" s="106"/>
      <c r="AN63" s="106">
        <v>57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f>AN63+AS63</f>
        <v>57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f>BC63+BH63</f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 x14ac:dyDescent="0.2">
      <c r="A64" s="101">
        <v>0</v>
      </c>
      <c r="B64" s="101"/>
      <c r="C64" s="117" t="s">
        <v>78</v>
      </c>
      <c r="D64" s="97"/>
      <c r="E64" s="97"/>
      <c r="F64" s="97"/>
      <c r="G64" s="97"/>
      <c r="H64" s="97"/>
      <c r="I64" s="98"/>
      <c r="J64" s="102" t="s">
        <v>74</v>
      </c>
      <c r="K64" s="102"/>
      <c r="L64" s="102"/>
      <c r="M64" s="102"/>
      <c r="N64" s="102"/>
      <c r="O64" s="117" t="s">
        <v>74</v>
      </c>
      <c r="P64" s="97"/>
      <c r="Q64" s="97"/>
      <c r="R64" s="97"/>
      <c r="S64" s="97"/>
      <c r="T64" s="97"/>
      <c r="U64" s="97"/>
      <c r="V64" s="97"/>
      <c r="W64" s="97"/>
      <c r="X64" s="98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78" ht="38.25" customHeight="1" x14ac:dyDescent="0.2">
      <c r="A65" s="60">
        <v>0</v>
      </c>
      <c r="B65" s="60"/>
      <c r="C65" s="108" t="s">
        <v>79</v>
      </c>
      <c r="D65" s="73"/>
      <c r="E65" s="73"/>
      <c r="F65" s="73"/>
      <c r="G65" s="73"/>
      <c r="H65" s="73"/>
      <c r="I65" s="74"/>
      <c r="J65" s="109" t="s">
        <v>76</v>
      </c>
      <c r="K65" s="109"/>
      <c r="L65" s="109"/>
      <c r="M65" s="109"/>
      <c r="N65" s="109"/>
      <c r="O65" s="108" t="s">
        <v>80</v>
      </c>
      <c r="P65" s="73"/>
      <c r="Q65" s="73"/>
      <c r="R65" s="73"/>
      <c r="S65" s="73"/>
      <c r="T65" s="73"/>
      <c r="U65" s="73"/>
      <c r="V65" s="73"/>
      <c r="W65" s="73"/>
      <c r="X65" s="74"/>
      <c r="Y65" s="106">
        <v>18000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18000</v>
      </c>
      <c r="AJ65" s="106"/>
      <c r="AK65" s="106"/>
      <c r="AL65" s="106"/>
      <c r="AM65" s="106"/>
      <c r="AN65" s="106">
        <v>5969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f>AN65+AS65</f>
        <v>5969</v>
      </c>
      <c r="AY65" s="107"/>
      <c r="AZ65" s="107"/>
      <c r="BA65" s="107"/>
      <c r="BB65" s="107"/>
      <c r="BC65" s="107">
        <f>AN65-Y65</f>
        <v>-12031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-12031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38.25" customHeight="1" x14ac:dyDescent="0.2">
      <c r="A66" s="60">
        <v>0</v>
      </c>
      <c r="B66" s="60"/>
      <c r="C66" s="108" t="s">
        <v>81</v>
      </c>
      <c r="D66" s="73"/>
      <c r="E66" s="73"/>
      <c r="F66" s="73"/>
      <c r="G66" s="73"/>
      <c r="H66" s="73"/>
      <c r="I66" s="74"/>
      <c r="J66" s="109" t="s">
        <v>76</v>
      </c>
      <c r="K66" s="109"/>
      <c r="L66" s="109"/>
      <c r="M66" s="109"/>
      <c r="N66" s="109"/>
      <c r="O66" s="108" t="s">
        <v>80</v>
      </c>
      <c r="P66" s="73"/>
      <c r="Q66" s="73"/>
      <c r="R66" s="73"/>
      <c r="S66" s="73"/>
      <c r="T66" s="73"/>
      <c r="U66" s="73"/>
      <c r="V66" s="73"/>
      <c r="W66" s="73"/>
      <c r="X66" s="74"/>
      <c r="Y66" s="106">
        <v>850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>Y66+AD66</f>
        <v>850</v>
      </c>
      <c r="AJ66" s="106"/>
      <c r="AK66" s="106"/>
      <c r="AL66" s="106"/>
      <c r="AM66" s="106"/>
      <c r="AN66" s="106">
        <v>1041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f>AN66+AS66</f>
        <v>1041</v>
      </c>
      <c r="AY66" s="107"/>
      <c r="AZ66" s="107"/>
      <c r="BA66" s="107"/>
      <c r="BB66" s="107"/>
      <c r="BC66" s="107">
        <f>AN66-Y66</f>
        <v>191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f>BC66+BH66</f>
        <v>191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63.75" customHeight="1" x14ac:dyDescent="0.2">
      <c r="A67" s="60">
        <v>0</v>
      </c>
      <c r="B67" s="60"/>
      <c r="C67" s="108" t="s">
        <v>82</v>
      </c>
      <c r="D67" s="73"/>
      <c r="E67" s="73"/>
      <c r="F67" s="73"/>
      <c r="G67" s="73"/>
      <c r="H67" s="73"/>
      <c r="I67" s="74"/>
      <c r="J67" s="109" t="s">
        <v>76</v>
      </c>
      <c r="K67" s="109"/>
      <c r="L67" s="109"/>
      <c r="M67" s="109"/>
      <c r="N67" s="109"/>
      <c r="O67" s="108" t="s">
        <v>80</v>
      </c>
      <c r="P67" s="73"/>
      <c r="Q67" s="73"/>
      <c r="R67" s="73"/>
      <c r="S67" s="73"/>
      <c r="T67" s="73"/>
      <c r="U67" s="73"/>
      <c r="V67" s="73"/>
      <c r="W67" s="73"/>
      <c r="X67" s="74"/>
      <c r="Y67" s="106">
        <v>2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2</v>
      </c>
      <c r="AJ67" s="106"/>
      <c r="AK67" s="106"/>
      <c r="AL67" s="106"/>
      <c r="AM67" s="106"/>
      <c r="AN67" s="106">
        <v>2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f>AN67+AS67</f>
        <v>2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f>BC67+BH67</f>
        <v>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31" customFormat="1" ht="15.75" x14ac:dyDescent="0.2">
      <c r="A68" s="101">
        <v>0</v>
      </c>
      <c r="B68" s="101"/>
      <c r="C68" s="117" t="s">
        <v>83</v>
      </c>
      <c r="D68" s="97"/>
      <c r="E68" s="97"/>
      <c r="F68" s="97"/>
      <c r="G68" s="97"/>
      <c r="H68" s="97"/>
      <c r="I68" s="98"/>
      <c r="J68" s="102" t="s">
        <v>74</v>
      </c>
      <c r="K68" s="102"/>
      <c r="L68" s="102"/>
      <c r="M68" s="102"/>
      <c r="N68" s="102"/>
      <c r="O68" s="117" t="s">
        <v>74</v>
      </c>
      <c r="P68" s="97"/>
      <c r="Q68" s="97"/>
      <c r="R68" s="97"/>
      <c r="S68" s="97"/>
      <c r="T68" s="97"/>
      <c r="U68" s="97"/>
      <c r="V68" s="97"/>
      <c r="W68" s="97"/>
      <c r="X68" s="98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78" ht="51" customHeight="1" x14ac:dyDescent="0.2">
      <c r="A69" s="60">
        <v>0</v>
      </c>
      <c r="B69" s="60"/>
      <c r="C69" s="108" t="s">
        <v>84</v>
      </c>
      <c r="D69" s="73"/>
      <c r="E69" s="73"/>
      <c r="F69" s="73"/>
      <c r="G69" s="73"/>
      <c r="H69" s="73"/>
      <c r="I69" s="74"/>
      <c r="J69" s="109" t="s">
        <v>76</v>
      </c>
      <c r="K69" s="109"/>
      <c r="L69" s="109"/>
      <c r="M69" s="109"/>
      <c r="N69" s="109"/>
      <c r="O69" s="108" t="s">
        <v>85</v>
      </c>
      <c r="P69" s="73"/>
      <c r="Q69" s="73"/>
      <c r="R69" s="73"/>
      <c r="S69" s="73"/>
      <c r="T69" s="73"/>
      <c r="U69" s="73"/>
      <c r="V69" s="73"/>
      <c r="W69" s="73"/>
      <c r="X69" s="74"/>
      <c r="Y69" s="106">
        <v>316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f>Y69+AD69</f>
        <v>316</v>
      </c>
      <c r="AJ69" s="106"/>
      <c r="AK69" s="106"/>
      <c r="AL69" s="106"/>
      <c r="AM69" s="106"/>
      <c r="AN69" s="106">
        <v>0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f>AN69+AS69</f>
        <v>0</v>
      </c>
      <c r="AY69" s="107"/>
      <c r="AZ69" s="107"/>
      <c r="BA69" s="107"/>
      <c r="BB69" s="107"/>
      <c r="BC69" s="107">
        <f>AN69-Y69</f>
        <v>-316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f>BC69+BH69</f>
        <v>-316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51" customHeight="1" x14ac:dyDescent="0.2">
      <c r="A70" s="60">
        <v>0</v>
      </c>
      <c r="B70" s="60"/>
      <c r="C70" s="108" t="s">
        <v>86</v>
      </c>
      <c r="D70" s="73"/>
      <c r="E70" s="73"/>
      <c r="F70" s="73"/>
      <c r="G70" s="73"/>
      <c r="H70" s="73"/>
      <c r="I70" s="74"/>
      <c r="J70" s="109" t="s">
        <v>76</v>
      </c>
      <c r="K70" s="109"/>
      <c r="L70" s="109"/>
      <c r="M70" s="109"/>
      <c r="N70" s="109"/>
      <c r="O70" s="108" t="s">
        <v>85</v>
      </c>
      <c r="P70" s="73"/>
      <c r="Q70" s="73"/>
      <c r="R70" s="73"/>
      <c r="S70" s="73"/>
      <c r="T70" s="73"/>
      <c r="U70" s="73"/>
      <c r="V70" s="73"/>
      <c r="W70" s="73"/>
      <c r="X70" s="74"/>
      <c r="Y70" s="106">
        <v>14.9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14.9</v>
      </c>
      <c r="AJ70" s="106"/>
      <c r="AK70" s="106"/>
      <c r="AL70" s="106"/>
      <c r="AM70" s="106"/>
      <c r="AN70" s="106">
        <v>0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f>AN70+AS70</f>
        <v>0</v>
      </c>
      <c r="AY70" s="107"/>
      <c r="AZ70" s="107"/>
      <c r="BA70" s="107"/>
      <c r="BB70" s="107"/>
      <c r="BC70" s="107">
        <f>AN70-Y70</f>
        <v>-14.9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f>BC70+BH70</f>
        <v>-14.9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25.5" customHeight="1" x14ac:dyDescent="0.2">
      <c r="A71" s="60">
        <v>0</v>
      </c>
      <c r="B71" s="60"/>
      <c r="C71" s="108" t="s">
        <v>87</v>
      </c>
      <c r="D71" s="73"/>
      <c r="E71" s="73"/>
      <c r="F71" s="73"/>
      <c r="G71" s="73"/>
      <c r="H71" s="73"/>
      <c r="I71" s="74"/>
      <c r="J71" s="109" t="s">
        <v>88</v>
      </c>
      <c r="K71" s="109"/>
      <c r="L71" s="109"/>
      <c r="M71" s="109"/>
      <c r="N71" s="109"/>
      <c r="O71" s="108" t="s">
        <v>89</v>
      </c>
      <c r="P71" s="73"/>
      <c r="Q71" s="73"/>
      <c r="R71" s="73"/>
      <c r="S71" s="73"/>
      <c r="T71" s="73"/>
      <c r="U71" s="73"/>
      <c r="V71" s="73"/>
      <c r="W71" s="73"/>
      <c r="X71" s="74"/>
      <c r="Y71" s="106">
        <v>266468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f>Y71+AD71</f>
        <v>266468</v>
      </c>
      <c r="AJ71" s="106"/>
      <c r="AK71" s="106"/>
      <c r="AL71" s="106"/>
      <c r="AM71" s="106"/>
      <c r="AN71" s="106">
        <v>0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f>AN71+AS71</f>
        <v>0</v>
      </c>
      <c r="AY71" s="107"/>
      <c r="AZ71" s="107"/>
      <c r="BA71" s="107"/>
      <c r="BB71" s="107"/>
      <c r="BC71" s="107">
        <f>AN71-Y71</f>
        <v>-266468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f>BC71+BH71</f>
        <v>-266468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63.75" customHeight="1" x14ac:dyDescent="0.2">
      <c r="A72" s="60">
        <v>0</v>
      </c>
      <c r="B72" s="60"/>
      <c r="C72" s="108" t="s">
        <v>90</v>
      </c>
      <c r="D72" s="73"/>
      <c r="E72" s="73"/>
      <c r="F72" s="73"/>
      <c r="G72" s="73"/>
      <c r="H72" s="73"/>
      <c r="I72" s="74"/>
      <c r="J72" s="109" t="s">
        <v>91</v>
      </c>
      <c r="K72" s="109"/>
      <c r="L72" s="109"/>
      <c r="M72" s="109"/>
      <c r="N72" s="109"/>
      <c r="O72" s="108" t="s">
        <v>89</v>
      </c>
      <c r="P72" s="73"/>
      <c r="Q72" s="73"/>
      <c r="R72" s="73"/>
      <c r="S72" s="73"/>
      <c r="T72" s="73"/>
      <c r="U72" s="73"/>
      <c r="V72" s="73"/>
      <c r="W72" s="73"/>
      <c r="X72" s="74"/>
      <c r="Y72" s="106">
        <v>45000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f>Y72+AD72</f>
        <v>45000</v>
      </c>
      <c r="AJ72" s="106"/>
      <c r="AK72" s="106"/>
      <c r="AL72" s="106"/>
      <c r="AM72" s="106"/>
      <c r="AN72" s="106">
        <v>0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7">
        <f>AN72+AS72</f>
        <v>0</v>
      </c>
      <c r="AY72" s="107"/>
      <c r="AZ72" s="107"/>
      <c r="BA72" s="107"/>
      <c r="BB72" s="107"/>
      <c r="BC72" s="107">
        <f>AN72-Y72</f>
        <v>-45000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f>BC72+BH72</f>
        <v>-45000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4" spans="1:78" ht="15.95" customHeight="1" x14ac:dyDescent="0.2">
      <c r="A74" s="47" t="s">
        <v>51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</row>
    <row r="75" spans="1:78" ht="15.95" customHeight="1" x14ac:dyDescent="0.2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</row>
    <row r="76" spans="1:78" ht="15.95" customHeight="1" x14ac:dyDescent="0.2">
      <c r="A76" s="17"/>
      <c r="B76" s="17"/>
      <c r="C76" s="17"/>
      <c r="D76" s="17"/>
      <c r="E76" s="17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8" ht="12" customHeight="1" x14ac:dyDescent="0.2">
      <c r="A77" s="30" t="s">
        <v>65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8" ht="15.95" customHeight="1" x14ac:dyDescent="0.25">
      <c r="A78" s="2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8" ht="42" customHeight="1" x14ac:dyDescent="0.2">
      <c r="A79" s="111" t="s">
        <v>95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3"/>
      <c r="AO79" s="3"/>
      <c r="AP79" s="114" t="s">
        <v>97</v>
      </c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</row>
    <row r="80" spans="1:78" x14ac:dyDescent="0.2">
      <c r="W80" s="110" t="s">
        <v>9</v>
      </c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4"/>
      <c r="AO80" s="4"/>
      <c r="AP80" s="110" t="s">
        <v>10</v>
      </c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</row>
    <row r="83" spans="1:60" ht="15.95" customHeight="1" x14ac:dyDescent="0.2">
      <c r="A83" s="111" t="s">
        <v>96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3"/>
      <c r="AO83" s="3"/>
      <c r="AP83" s="114" t="s">
        <v>96</v>
      </c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</row>
    <row r="84" spans="1:60" x14ac:dyDescent="0.2">
      <c r="W84" s="110" t="s">
        <v>9</v>
      </c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4"/>
      <c r="AO84" s="4"/>
      <c r="AP84" s="110" t="s">
        <v>10</v>
      </c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</row>
  </sheetData>
  <mergeCells count="379">
    <mergeCell ref="AS72:AW72"/>
    <mergeCell ref="AX72:BB72"/>
    <mergeCell ref="BC72:BG72"/>
    <mergeCell ref="BH72:BL72"/>
    <mergeCell ref="BM72:BQ72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9:BL69"/>
    <mergeCell ref="BM69:BQ69"/>
    <mergeCell ref="AS69:AW69"/>
    <mergeCell ref="AX69:BB69"/>
    <mergeCell ref="BC69:BG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BC65:BG65"/>
    <mergeCell ref="AS66:AW66"/>
    <mergeCell ref="AX66:BB66"/>
    <mergeCell ref="BC66:BG66"/>
    <mergeCell ref="AD65:AH65"/>
    <mergeCell ref="AI65:AM65"/>
    <mergeCell ref="AN65:AR65"/>
    <mergeCell ref="AS65:AW65"/>
    <mergeCell ref="AX65:BB65"/>
    <mergeCell ref="BH66:BL66"/>
    <mergeCell ref="BM66:BQ66"/>
    <mergeCell ref="A67:B67"/>
    <mergeCell ref="C67:I67"/>
    <mergeCell ref="J67:N67"/>
    <mergeCell ref="O67:X67"/>
    <mergeCell ref="Y67:AC67"/>
    <mergeCell ref="BH67:BL67"/>
    <mergeCell ref="BM67:BQ67"/>
    <mergeCell ref="AS67:AW67"/>
    <mergeCell ref="AX67:BB67"/>
    <mergeCell ref="BC67:BG67"/>
    <mergeCell ref="Y66:AC66"/>
    <mergeCell ref="AD66:AH66"/>
    <mergeCell ref="AI66:AM66"/>
    <mergeCell ref="AN66:AR66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63:B63"/>
    <mergeCell ref="C63:I63"/>
    <mergeCell ref="J63:N63"/>
    <mergeCell ref="O63:X63"/>
    <mergeCell ref="Y63:AC63"/>
    <mergeCell ref="AD63:AH63"/>
    <mergeCell ref="AI63:AM63"/>
    <mergeCell ref="AS64:AW64"/>
    <mergeCell ref="AX64:BB64"/>
    <mergeCell ref="AK43:AO43"/>
    <mergeCell ref="AP43:AT43"/>
    <mergeCell ref="AU43:AY43"/>
    <mergeCell ref="AZ43:BC43"/>
    <mergeCell ref="BD43:BH43"/>
    <mergeCell ref="BI43:BM43"/>
    <mergeCell ref="AW54:BA54"/>
    <mergeCell ref="BB54:BF54"/>
    <mergeCell ref="BG54:BL54"/>
    <mergeCell ref="AW53:BA53"/>
    <mergeCell ref="BB53:BF53"/>
    <mergeCell ref="BG53:BL53"/>
    <mergeCell ref="AG54:AK54"/>
    <mergeCell ref="AL54:AP54"/>
    <mergeCell ref="AQ54:AV54"/>
    <mergeCell ref="AW52:BA52"/>
    <mergeCell ref="BB52:BF52"/>
    <mergeCell ref="BG50:BL50"/>
    <mergeCell ref="BG51:BL51"/>
    <mergeCell ref="AG53:AK53"/>
    <mergeCell ref="AL53:AP53"/>
    <mergeCell ref="AQ53:AV5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84:AM84"/>
    <mergeCell ref="AP84:BH84"/>
    <mergeCell ref="A79:V79"/>
    <mergeCell ref="W79:AM79"/>
    <mergeCell ref="AP79:BH79"/>
    <mergeCell ref="W80:AM80"/>
    <mergeCell ref="AP80:BH80"/>
    <mergeCell ref="A83:V83"/>
    <mergeCell ref="W83:AM83"/>
    <mergeCell ref="AP83:BH83"/>
    <mergeCell ref="AX62:BB62"/>
    <mergeCell ref="BC62:BG62"/>
    <mergeCell ref="BH62:BL62"/>
    <mergeCell ref="BM62:BQ62"/>
    <mergeCell ref="A74:BL74"/>
    <mergeCell ref="A75:BL75"/>
    <mergeCell ref="AN63:AR63"/>
    <mergeCell ref="AS63:AW63"/>
    <mergeCell ref="AX63:BB63"/>
    <mergeCell ref="BC63:BG63"/>
    <mergeCell ref="BC64:BG64"/>
    <mergeCell ref="BH64:BL64"/>
    <mergeCell ref="BM64:BQ64"/>
    <mergeCell ref="A65:B65"/>
    <mergeCell ref="C65:I65"/>
    <mergeCell ref="J65:N65"/>
    <mergeCell ref="O65:X65"/>
    <mergeCell ref="Y65:AC65"/>
    <mergeCell ref="BH65:BL65"/>
    <mergeCell ref="BM65:BQ65"/>
    <mergeCell ref="A66:B66"/>
    <mergeCell ref="C66:I66"/>
    <mergeCell ref="J66:N66"/>
    <mergeCell ref="O66:X66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61:BQ61"/>
    <mergeCell ref="AI61:AM61"/>
    <mergeCell ref="AN61:AR6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BG52:BL52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54:P54"/>
    <mergeCell ref="Q54:U54"/>
    <mergeCell ref="V54:Z54"/>
    <mergeCell ref="AA54:AF54"/>
    <mergeCell ref="A53:P53"/>
    <mergeCell ref="Q53:U53"/>
    <mergeCell ref="A52:P52"/>
    <mergeCell ref="Q52:U52"/>
    <mergeCell ref="V52:Z52"/>
    <mergeCell ref="AA52:AF52"/>
    <mergeCell ref="AG52:AK52"/>
    <mergeCell ref="AL52:AP52"/>
    <mergeCell ref="AQ52:AV52"/>
    <mergeCell ref="V53:Z53"/>
    <mergeCell ref="AA53:AF53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I42:BM42"/>
    <mergeCell ref="BN42:BQ42"/>
    <mergeCell ref="A46:BL46"/>
    <mergeCell ref="A43:B43"/>
    <mergeCell ref="C43:Z43"/>
    <mergeCell ref="AA43:AE43"/>
    <mergeCell ref="AF43:AJ43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BI44:BM44"/>
    <mergeCell ref="BN44:BQ44"/>
    <mergeCell ref="BN43:BQ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2">
    <cfRule type="cellIs" dxfId="215" priority="23" stopIfTrue="1" operator="equal">
      <formula>$C61</formula>
    </cfRule>
  </conditionalFormatting>
  <conditionalFormatting sqref="A62:B62">
    <cfRule type="cellIs" dxfId="214" priority="24" stopIfTrue="1" operator="equal">
      <formula>0</formula>
    </cfRule>
  </conditionalFormatting>
  <conditionalFormatting sqref="C63">
    <cfRule type="cellIs" dxfId="213" priority="21" stopIfTrue="1" operator="equal">
      <formula>$C62</formula>
    </cfRule>
  </conditionalFormatting>
  <conditionalFormatting sqref="A63:B63">
    <cfRule type="cellIs" dxfId="212" priority="22" stopIfTrue="1" operator="equal">
      <formula>0</formula>
    </cfRule>
  </conditionalFormatting>
  <conditionalFormatting sqref="C64">
    <cfRule type="cellIs" dxfId="211" priority="19" stopIfTrue="1" operator="equal">
      <formula>$C63</formula>
    </cfRule>
  </conditionalFormatting>
  <conditionalFormatting sqref="A64:B64">
    <cfRule type="cellIs" dxfId="210" priority="20" stopIfTrue="1" operator="equal">
      <formula>0</formula>
    </cfRule>
  </conditionalFormatting>
  <conditionalFormatting sqref="C65">
    <cfRule type="cellIs" dxfId="209" priority="17" stopIfTrue="1" operator="equal">
      <formula>$C64</formula>
    </cfRule>
  </conditionalFormatting>
  <conditionalFormatting sqref="A65:B65">
    <cfRule type="cellIs" dxfId="208" priority="18" stopIfTrue="1" operator="equal">
      <formula>0</formula>
    </cfRule>
  </conditionalFormatting>
  <conditionalFormatting sqref="C66">
    <cfRule type="cellIs" dxfId="207" priority="15" stopIfTrue="1" operator="equal">
      <formula>$C65</formula>
    </cfRule>
  </conditionalFormatting>
  <conditionalFormatting sqref="A66:B66">
    <cfRule type="cellIs" dxfId="206" priority="16" stopIfTrue="1" operator="equal">
      <formula>0</formula>
    </cfRule>
  </conditionalFormatting>
  <conditionalFormatting sqref="C67">
    <cfRule type="cellIs" dxfId="205" priority="13" stopIfTrue="1" operator="equal">
      <formula>$C66</formula>
    </cfRule>
  </conditionalFormatting>
  <conditionalFormatting sqref="A67:B67">
    <cfRule type="cellIs" dxfId="204" priority="14" stopIfTrue="1" operator="equal">
      <formula>0</formula>
    </cfRule>
  </conditionalFormatting>
  <conditionalFormatting sqref="C68">
    <cfRule type="cellIs" dxfId="203" priority="11" stopIfTrue="1" operator="equal">
      <formula>$C67</formula>
    </cfRule>
  </conditionalFormatting>
  <conditionalFormatting sqref="A68:B68">
    <cfRule type="cellIs" dxfId="202" priority="12" stopIfTrue="1" operator="equal">
      <formula>0</formula>
    </cfRule>
  </conditionalFormatting>
  <conditionalFormatting sqref="C69">
    <cfRule type="cellIs" dxfId="201" priority="9" stopIfTrue="1" operator="equal">
      <formula>$C68</formula>
    </cfRule>
  </conditionalFormatting>
  <conditionalFormatting sqref="A69:B69">
    <cfRule type="cellIs" dxfId="200" priority="10" stopIfTrue="1" operator="equal">
      <formula>0</formula>
    </cfRule>
  </conditionalFormatting>
  <conditionalFormatting sqref="C70">
    <cfRule type="cellIs" dxfId="199" priority="7" stopIfTrue="1" operator="equal">
      <formula>$C69</formula>
    </cfRule>
  </conditionalFormatting>
  <conditionalFormatting sqref="A70:B70">
    <cfRule type="cellIs" dxfId="198" priority="8" stopIfTrue="1" operator="equal">
      <formula>0</formula>
    </cfRule>
  </conditionalFormatting>
  <conditionalFormatting sqref="C71">
    <cfRule type="cellIs" dxfId="197" priority="5" stopIfTrue="1" operator="equal">
      <formula>$C70</formula>
    </cfRule>
  </conditionalFormatting>
  <conditionalFormatting sqref="A71:B71">
    <cfRule type="cellIs" dxfId="196" priority="6" stopIfTrue="1" operator="equal">
      <formula>0</formula>
    </cfRule>
  </conditionalFormatting>
  <conditionalFormatting sqref="C72">
    <cfRule type="cellIs" dxfId="195" priority="3" stopIfTrue="1" operator="equal">
      <formula>$C71</formula>
    </cfRule>
  </conditionalFormatting>
  <conditionalFormatting sqref="A72:B72">
    <cfRule type="cellIs" dxfId="19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1"/>
  <sheetViews>
    <sheetView topLeftCell="A39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37</v>
      </c>
      <c r="B20" s="38" t="s">
        <v>192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194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150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193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x14ac:dyDescent="0.2">
      <c r="A26" s="53"/>
      <c r="B26" s="53"/>
      <c r="C26" s="53"/>
      <c r="D26" s="53"/>
      <c r="E26" s="53"/>
      <c r="F26" s="53"/>
      <c r="G26" s="118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20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31.5" customHeight="1" x14ac:dyDescent="0.2">
      <c r="A29" s="48" t="s">
        <v>191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31.5" customHeight="1" x14ac:dyDescent="0.2">
      <c r="A42" s="60">
        <v>1</v>
      </c>
      <c r="B42" s="60"/>
      <c r="C42" s="72" t="s">
        <v>190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659000</v>
      </c>
      <c r="AB42" s="75"/>
      <c r="AC42" s="75"/>
      <c r="AD42" s="75"/>
      <c r="AE42" s="75"/>
      <c r="AF42" s="75">
        <v>0</v>
      </c>
      <c r="AG42" s="75"/>
      <c r="AH42" s="75"/>
      <c r="AI42" s="75"/>
      <c r="AJ42" s="75"/>
      <c r="AK42" s="75">
        <f>AA42+AF42</f>
        <v>659000</v>
      </c>
      <c r="AL42" s="75"/>
      <c r="AM42" s="75"/>
      <c r="AN42" s="75"/>
      <c r="AO42" s="75"/>
      <c r="AP42" s="75">
        <v>998636.63</v>
      </c>
      <c r="AQ42" s="75"/>
      <c r="AR42" s="75"/>
      <c r="AS42" s="75"/>
      <c r="AT42" s="75"/>
      <c r="AU42" s="75">
        <v>0</v>
      </c>
      <c r="AV42" s="75"/>
      <c r="AW42" s="75"/>
      <c r="AX42" s="75"/>
      <c r="AY42" s="75"/>
      <c r="AZ42" s="75">
        <f>AP42+AU42</f>
        <v>998636.63</v>
      </c>
      <c r="BA42" s="75"/>
      <c r="BB42" s="75"/>
      <c r="BC42" s="75"/>
      <c r="BD42" s="75">
        <f>AP42-AA42</f>
        <v>339636.63</v>
      </c>
      <c r="BE42" s="75"/>
      <c r="BF42" s="75"/>
      <c r="BG42" s="75"/>
      <c r="BH42" s="75"/>
      <c r="BI42" s="75">
        <f>AU42-AF42</f>
        <v>0</v>
      </c>
      <c r="BJ42" s="75"/>
      <c r="BK42" s="75"/>
      <c r="BL42" s="75"/>
      <c r="BM42" s="75"/>
      <c r="BN42" s="75">
        <f>BD42+BI42</f>
        <v>339636.63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659000</v>
      </c>
      <c r="AB43" s="79"/>
      <c r="AC43" s="79"/>
      <c r="AD43" s="79"/>
      <c r="AE43" s="79"/>
      <c r="AF43" s="79">
        <v>0</v>
      </c>
      <c r="AG43" s="79"/>
      <c r="AH43" s="79"/>
      <c r="AI43" s="79"/>
      <c r="AJ43" s="79"/>
      <c r="AK43" s="79">
        <f>AA43+AF43</f>
        <v>659000</v>
      </c>
      <c r="AL43" s="79"/>
      <c r="AM43" s="79"/>
      <c r="AN43" s="79"/>
      <c r="AO43" s="79"/>
      <c r="AP43" s="79">
        <v>998636.63</v>
      </c>
      <c r="AQ43" s="79"/>
      <c r="AR43" s="79"/>
      <c r="AS43" s="79"/>
      <c r="AT43" s="79"/>
      <c r="AU43" s="79">
        <v>0</v>
      </c>
      <c r="AV43" s="79"/>
      <c r="AW43" s="79"/>
      <c r="AX43" s="79"/>
      <c r="AY43" s="79"/>
      <c r="AZ43" s="79">
        <f>AP43+AU43</f>
        <v>998636.63</v>
      </c>
      <c r="BA43" s="79"/>
      <c r="BB43" s="79"/>
      <c r="BC43" s="79"/>
      <c r="BD43" s="79">
        <f>AP43-AA43</f>
        <v>339636.63</v>
      </c>
      <c r="BE43" s="79"/>
      <c r="BF43" s="79"/>
      <c r="BG43" s="79"/>
      <c r="BH43" s="79"/>
      <c r="BI43" s="79">
        <f>AU43-AF43</f>
        <v>0</v>
      </c>
      <c r="BJ43" s="79"/>
      <c r="BK43" s="79"/>
      <c r="BL43" s="79"/>
      <c r="BM43" s="79"/>
      <c r="BN43" s="79">
        <f>BD43+BI43</f>
        <v>339636.63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s="31" customFormat="1" ht="15.75" x14ac:dyDescent="0.2">
      <c r="A51" s="123" t="s">
        <v>72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>
        <f>Q51+V51</f>
        <v>0</v>
      </c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>
        <f>AG51+AL51</f>
        <v>0</v>
      </c>
      <c r="AR51" s="99"/>
      <c r="AS51" s="99"/>
      <c r="AT51" s="99"/>
      <c r="AU51" s="99"/>
      <c r="AV51" s="99"/>
      <c r="AW51" s="99">
        <f>AG51-Q51</f>
        <v>0</v>
      </c>
      <c r="AX51" s="99"/>
      <c r="AY51" s="99"/>
      <c r="AZ51" s="99"/>
      <c r="BA51" s="99"/>
      <c r="BB51" s="116">
        <f>AL51-V51</f>
        <v>0</v>
      </c>
      <c r="BC51" s="116"/>
      <c r="BD51" s="116"/>
      <c r="BE51" s="116"/>
      <c r="BF51" s="116"/>
      <c r="BG51" s="116">
        <f>AW51+BB51</f>
        <v>0</v>
      </c>
      <c r="BH51" s="116"/>
      <c r="BI51" s="116"/>
      <c r="BJ51" s="116"/>
      <c r="BK51" s="116"/>
      <c r="BL51" s="116"/>
      <c r="BM51" s="32"/>
      <c r="BN51" s="32"/>
      <c r="BO51" s="32"/>
      <c r="BP51" s="32"/>
      <c r="BQ51" s="32"/>
      <c r="CA51" s="31" t="s">
        <v>24</v>
      </c>
    </row>
    <row r="53" spans="1:79" ht="15.75" customHeight="1" x14ac:dyDescent="0.2">
      <c r="A53" s="47" t="s">
        <v>48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</row>
    <row r="55" spans="1:79" ht="45" customHeight="1" x14ac:dyDescent="0.2">
      <c r="A55" s="89" t="s">
        <v>7</v>
      </c>
      <c r="B55" s="90"/>
      <c r="C55" s="89" t="s">
        <v>6</v>
      </c>
      <c r="D55" s="93"/>
      <c r="E55" s="93"/>
      <c r="F55" s="93"/>
      <c r="G55" s="93"/>
      <c r="H55" s="93"/>
      <c r="I55" s="90"/>
      <c r="J55" s="89" t="s">
        <v>5</v>
      </c>
      <c r="K55" s="93"/>
      <c r="L55" s="93"/>
      <c r="M55" s="93"/>
      <c r="N55" s="90"/>
      <c r="O55" s="89" t="s">
        <v>4</v>
      </c>
      <c r="P55" s="93"/>
      <c r="Q55" s="93"/>
      <c r="R55" s="93"/>
      <c r="S55" s="93"/>
      <c r="T55" s="93"/>
      <c r="U55" s="93"/>
      <c r="V55" s="93"/>
      <c r="W55" s="93"/>
      <c r="X55" s="90"/>
      <c r="Y55" s="60" t="s">
        <v>27</v>
      </c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 t="s">
        <v>50</v>
      </c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95" t="s">
        <v>0</v>
      </c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91"/>
      <c r="B56" s="92"/>
      <c r="C56" s="91"/>
      <c r="D56" s="94"/>
      <c r="E56" s="94"/>
      <c r="F56" s="94"/>
      <c r="G56" s="94"/>
      <c r="H56" s="94"/>
      <c r="I56" s="92"/>
      <c r="J56" s="91"/>
      <c r="K56" s="94"/>
      <c r="L56" s="94"/>
      <c r="M56" s="94"/>
      <c r="N56" s="92"/>
      <c r="O56" s="91"/>
      <c r="P56" s="94"/>
      <c r="Q56" s="94"/>
      <c r="R56" s="94"/>
      <c r="S56" s="94"/>
      <c r="T56" s="94"/>
      <c r="U56" s="94"/>
      <c r="V56" s="94"/>
      <c r="W56" s="94"/>
      <c r="X56" s="92"/>
      <c r="Y56" s="76" t="s">
        <v>2</v>
      </c>
      <c r="Z56" s="77"/>
      <c r="AA56" s="77"/>
      <c r="AB56" s="77"/>
      <c r="AC56" s="78"/>
      <c r="AD56" s="76" t="s">
        <v>1</v>
      </c>
      <c r="AE56" s="77"/>
      <c r="AF56" s="77"/>
      <c r="AG56" s="77"/>
      <c r="AH56" s="78"/>
      <c r="AI56" s="60" t="s">
        <v>28</v>
      </c>
      <c r="AJ56" s="60"/>
      <c r="AK56" s="60"/>
      <c r="AL56" s="60"/>
      <c r="AM56" s="60"/>
      <c r="AN56" s="60" t="s">
        <v>2</v>
      </c>
      <c r="AO56" s="60"/>
      <c r="AP56" s="60"/>
      <c r="AQ56" s="60"/>
      <c r="AR56" s="60"/>
      <c r="AS56" s="60" t="s">
        <v>1</v>
      </c>
      <c r="AT56" s="60"/>
      <c r="AU56" s="60"/>
      <c r="AV56" s="60"/>
      <c r="AW56" s="60"/>
      <c r="AX56" s="60" t="s">
        <v>28</v>
      </c>
      <c r="AY56" s="60"/>
      <c r="AZ56" s="60"/>
      <c r="BA56" s="60"/>
      <c r="BB56" s="60"/>
      <c r="BC56" s="60" t="s">
        <v>2</v>
      </c>
      <c r="BD56" s="60"/>
      <c r="BE56" s="60"/>
      <c r="BF56" s="60"/>
      <c r="BG56" s="60"/>
      <c r="BH56" s="60" t="s">
        <v>1</v>
      </c>
      <c r="BI56" s="60"/>
      <c r="BJ56" s="60"/>
      <c r="BK56" s="60"/>
      <c r="BL56" s="60"/>
      <c r="BM56" s="60" t="s">
        <v>28</v>
      </c>
      <c r="BN56" s="60"/>
      <c r="BO56" s="60"/>
      <c r="BP56" s="60"/>
      <c r="BQ56" s="60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60">
        <v>1</v>
      </c>
      <c r="B57" s="60"/>
      <c r="C57" s="60">
        <v>2</v>
      </c>
      <c r="D57" s="60"/>
      <c r="E57" s="60"/>
      <c r="F57" s="60"/>
      <c r="G57" s="60"/>
      <c r="H57" s="60"/>
      <c r="I57" s="60"/>
      <c r="J57" s="60">
        <v>3</v>
      </c>
      <c r="K57" s="60"/>
      <c r="L57" s="60"/>
      <c r="M57" s="60"/>
      <c r="N57" s="60"/>
      <c r="O57" s="60">
        <v>4</v>
      </c>
      <c r="P57" s="60"/>
      <c r="Q57" s="60"/>
      <c r="R57" s="60"/>
      <c r="S57" s="60"/>
      <c r="T57" s="60"/>
      <c r="U57" s="60"/>
      <c r="V57" s="60"/>
      <c r="W57" s="60"/>
      <c r="X57" s="60"/>
      <c r="Y57" s="60">
        <v>5</v>
      </c>
      <c r="Z57" s="60"/>
      <c r="AA57" s="60"/>
      <c r="AB57" s="60"/>
      <c r="AC57" s="60"/>
      <c r="AD57" s="60">
        <v>6</v>
      </c>
      <c r="AE57" s="60"/>
      <c r="AF57" s="60"/>
      <c r="AG57" s="60"/>
      <c r="AH57" s="60"/>
      <c r="AI57" s="60">
        <v>7</v>
      </c>
      <c r="AJ57" s="60"/>
      <c r="AK57" s="60"/>
      <c r="AL57" s="60"/>
      <c r="AM57" s="60"/>
      <c r="AN57" s="76">
        <v>8</v>
      </c>
      <c r="AO57" s="77"/>
      <c r="AP57" s="77"/>
      <c r="AQ57" s="77"/>
      <c r="AR57" s="78"/>
      <c r="AS57" s="76">
        <v>9</v>
      </c>
      <c r="AT57" s="77"/>
      <c r="AU57" s="77"/>
      <c r="AV57" s="77"/>
      <c r="AW57" s="78"/>
      <c r="AX57" s="76">
        <v>10</v>
      </c>
      <c r="AY57" s="77"/>
      <c r="AZ57" s="77"/>
      <c r="BA57" s="77"/>
      <c r="BB57" s="78"/>
      <c r="BC57" s="76">
        <v>11</v>
      </c>
      <c r="BD57" s="77"/>
      <c r="BE57" s="77"/>
      <c r="BF57" s="77"/>
      <c r="BG57" s="78"/>
      <c r="BH57" s="76">
        <v>12</v>
      </c>
      <c r="BI57" s="77"/>
      <c r="BJ57" s="77"/>
      <c r="BK57" s="77"/>
      <c r="BL57" s="78"/>
      <c r="BM57" s="76">
        <v>13</v>
      </c>
      <c r="BN57" s="77"/>
      <c r="BO57" s="77"/>
      <c r="BP57" s="77"/>
      <c r="BQ57" s="78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53" t="s">
        <v>39</v>
      </c>
      <c r="B58" s="53"/>
      <c r="C58" s="54" t="s">
        <v>16</v>
      </c>
      <c r="D58" s="55"/>
      <c r="E58" s="55"/>
      <c r="F58" s="55"/>
      <c r="G58" s="55"/>
      <c r="H58" s="55"/>
      <c r="I58" s="56"/>
      <c r="J58" s="53" t="s">
        <v>17</v>
      </c>
      <c r="K58" s="53"/>
      <c r="L58" s="53"/>
      <c r="M58" s="53"/>
      <c r="N58" s="53"/>
      <c r="O58" s="81" t="s">
        <v>40</v>
      </c>
      <c r="P58" s="81"/>
      <c r="Q58" s="81"/>
      <c r="R58" s="81"/>
      <c r="S58" s="81"/>
      <c r="T58" s="81"/>
      <c r="U58" s="81"/>
      <c r="V58" s="81"/>
      <c r="W58" s="81"/>
      <c r="X58" s="54"/>
      <c r="Y58" s="68" t="s">
        <v>12</v>
      </c>
      <c r="Z58" s="68"/>
      <c r="AA58" s="68"/>
      <c r="AB58" s="68"/>
      <c r="AC58" s="68"/>
      <c r="AD58" s="68" t="s">
        <v>32</v>
      </c>
      <c r="AE58" s="68"/>
      <c r="AF58" s="68"/>
      <c r="AG58" s="68"/>
      <c r="AH58" s="68"/>
      <c r="AI58" s="68" t="s">
        <v>18</v>
      </c>
      <c r="AJ58" s="68"/>
      <c r="AK58" s="68"/>
      <c r="AL58" s="68"/>
      <c r="AM58" s="68"/>
      <c r="AN58" s="68" t="s">
        <v>33</v>
      </c>
      <c r="AO58" s="68"/>
      <c r="AP58" s="68"/>
      <c r="AQ58" s="68"/>
      <c r="AR58" s="68"/>
      <c r="AS58" s="68" t="s">
        <v>13</v>
      </c>
      <c r="AT58" s="68"/>
      <c r="AU58" s="68"/>
      <c r="AV58" s="68"/>
      <c r="AW58" s="68"/>
      <c r="AX58" s="68" t="s">
        <v>18</v>
      </c>
      <c r="AY58" s="68"/>
      <c r="AZ58" s="68"/>
      <c r="BA58" s="68"/>
      <c r="BB58" s="68"/>
      <c r="BC58" s="68" t="s">
        <v>35</v>
      </c>
      <c r="BD58" s="68"/>
      <c r="BE58" s="68"/>
      <c r="BF58" s="68"/>
      <c r="BG58" s="68"/>
      <c r="BH58" s="68" t="s">
        <v>35</v>
      </c>
      <c r="BI58" s="68"/>
      <c r="BJ58" s="68"/>
      <c r="BK58" s="68"/>
      <c r="BL58" s="68"/>
      <c r="BM58" s="100" t="s">
        <v>18</v>
      </c>
      <c r="BN58" s="100"/>
      <c r="BO58" s="100"/>
      <c r="BP58" s="100"/>
      <c r="BQ58" s="100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ht="15.75" x14ac:dyDescent="0.2">
      <c r="A59" s="60"/>
      <c r="B59" s="60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"/>
      <c r="BS59" s="11"/>
      <c r="BT59" s="11"/>
      <c r="BU59" s="11"/>
      <c r="BV59" s="11"/>
      <c r="BW59" s="11"/>
      <c r="BX59" s="11"/>
      <c r="BY59" s="11"/>
      <c r="BZ59" s="9"/>
      <c r="CA59" s="1" t="s">
        <v>26</v>
      </c>
    </row>
    <row r="61" spans="1:79" ht="15.95" customHeight="1" x14ac:dyDescent="0.2">
      <c r="A61" s="47" t="s">
        <v>51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15.95" customHeight="1" x14ac:dyDescent="0.2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</row>
    <row r="63" spans="1:79" ht="15.95" customHeight="1" x14ac:dyDescent="0.2">
      <c r="A63" s="17"/>
      <c r="B63" s="17"/>
      <c r="C63" s="17"/>
      <c r="D63" s="17"/>
      <c r="E63" s="17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</row>
    <row r="64" spans="1:79" ht="12" customHeight="1" x14ac:dyDescent="0.2">
      <c r="A64" s="30" t="s">
        <v>65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5.95" customHeight="1" x14ac:dyDescent="0.25">
      <c r="A65" s="29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42" customHeight="1" x14ac:dyDescent="0.2">
      <c r="A66" s="111" t="s">
        <v>95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3"/>
      <c r="AO66" s="3"/>
      <c r="AP66" s="114" t="s">
        <v>97</v>
      </c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</row>
    <row r="67" spans="1:64" x14ac:dyDescent="0.2">
      <c r="W67" s="110" t="s">
        <v>9</v>
      </c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4"/>
      <c r="AO67" s="4"/>
      <c r="AP67" s="110" t="s">
        <v>10</v>
      </c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</row>
    <row r="70" spans="1:64" ht="15.95" customHeight="1" x14ac:dyDescent="0.2">
      <c r="A70" s="111" t="s">
        <v>96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3"/>
      <c r="AO70" s="3"/>
      <c r="AP70" s="114" t="s">
        <v>96</v>
      </c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</row>
    <row r="71" spans="1:64" x14ac:dyDescent="0.2">
      <c r="W71" s="110" t="s">
        <v>9</v>
      </c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4"/>
      <c r="AO71" s="4"/>
      <c r="AP71" s="110" t="s">
        <v>10</v>
      </c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</row>
  </sheetData>
  <mergeCells count="218">
    <mergeCell ref="W71:AM71"/>
    <mergeCell ref="AP71:BH71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66:V66"/>
    <mergeCell ref="W66:AM66"/>
    <mergeCell ref="AP66:BH66"/>
    <mergeCell ref="W67:AM67"/>
    <mergeCell ref="AP67:BH67"/>
    <mergeCell ref="A70:V70"/>
    <mergeCell ref="W70:AM70"/>
    <mergeCell ref="AP70:BH70"/>
    <mergeCell ref="AX59:BB59"/>
    <mergeCell ref="BC59:BG59"/>
    <mergeCell ref="BH59:BL59"/>
    <mergeCell ref="AX57:BB57"/>
    <mergeCell ref="BC57:BG57"/>
    <mergeCell ref="BH57:BL57"/>
    <mergeCell ref="BM59:BQ59"/>
    <mergeCell ref="A61:BL61"/>
    <mergeCell ref="A62:BL62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Q51:U51"/>
    <mergeCell ref="V51:Z51"/>
    <mergeCell ref="AA51:AF51"/>
    <mergeCell ref="AG51:AK51"/>
    <mergeCell ref="AL51:AP51"/>
    <mergeCell ref="AQ51:AV51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53:BQ53"/>
    <mergeCell ref="A55:B56"/>
    <mergeCell ref="C55:I56"/>
    <mergeCell ref="J55:N56"/>
    <mergeCell ref="O55:X56"/>
    <mergeCell ref="Y55:AM55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51:BL51"/>
    <mergeCell ref="A51:P51"/>
    <mergeCell ref="BI42:BM42"/>
    <mergeCell ref="BN42:BQ42"/>
    <mergeCell ref="A45:BL45"/>
    <mergeCell ref="BD43:BH43"/>
    <mergeCell ref="BI43:BM43"/>
    <mergeCell ref="BN43:BQ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59">
    <cfRule type="cellIs" dxfId="87" priority="1" stopIfTrue="1" operator="equal">
      <formula>$C58</formula>
    </cfRule>
  </conditionalFormatting>
  <conditionalFormatting sqref="A59:B59">
    <cfRule type="cellIs" dxfId="86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4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38" t="s">
        <v>197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199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200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198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ht="12.75" customHeight="1" x14ac:dyDescent="0.2">
      <c r="A26" s="53">
        <v>1</v>
      </c>
      <c r="B26" s="53"/>
      <c r="C26" s="53"/>
      <c r="D26" s="53"/>
      <c r="E26" s="53"/>
      <c r="F26" s="53"/>
      <c r="G26" s="57" t="s">
        <v>66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66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15.75" customHeight="1" x14ac:dyDescent="0.2">
      <c r="A42" s="60">
        <v>1</v>
      </c>
      <c r="B42" s="60"/>
      <c r="C42" s="72" t="s">
        <v>195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450000</v>
      </c>
      <c r="AB42" s="75"/>
      <c r="AC42" s="75"/>
      <c r="AD42" s="75"/>
      <c r="AE42" s="75"/>
      <c r="AF42" s="75">
        <v>0</v>
      </c>
      <c r="AG42" s="75"/>
      <c r="AH42" s="75"/>
      <c r="AI42" s="75"/>
      <c r="AJ42" s="75"/>
      <c r="AK42" s="75">
        <f>AA42+AF42</f>
        <v>450000</v>
      </c>
      <c r="AL42" s="75"/>
      <c r="AM42" s="75"/>
      <c r="AN42" s="75"/>
      <c r="AO42" s="75"/>
      <c r="AP42" s="75">
        <v>595178.4</v>
      </c>
      <c r="AQ42" s="75"/>
      <c r="AR42" s="75"/>
      <c r="AS42" s="75"/>
      <c r="AT42" s="75"/>
      <c r="AU42" s="75">
        <v>0</v>
      </c>
      <c r="AV42" s="75"/>
      <c r="AW42" s="75"/>
      <c r="AX42" s="75"/>
      <c r="AY42" s="75"/>
      <c r="AZ42" s="75">
        <f>AP42+AU42</f>
        <v>595178.4</v>
      </c>
      <c r="BA42" s="75"/>
      <c r="BB42" s="75"/>
      <c r="BC42" s="75"/>
      <c r="BD42" s="75">
        <f>AP42-AA42</f>
        <v>145178.40000000002</v>
      </c>
      <c r="BE42" s="75"/>
      <c r="BF42" s="75"/>
      <c r="BG42" s="75"/>
      <c r="BH42" s="75"/>
      <c r="BI42" s="75">
        <f>AU42-AF42</f>
        <v>0</v>
      </c>
      <c r="BJ42" s="75"/>
      <c r="BK42" s="75"/>
      <c r="BL42" s="75"/>
      <c r="BM42" s="75"/>
      <c r="BN42" s="75">
        <f>BD42+BI42</f>
        <v>145178.40000000002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450000</v>
      </c>
      <c r="AB43" s="79"/>
      <c r="AC43" s="79"/>
      <c r="AD43" s="79"/>
      <c r="AE43" s="79"/>
      <c r="AF43" s="79">
        <v>0</v>
      </c>
      <c r="AG43" s="79"/>
      <c r="AH43" s="79"/>
      <c r="AI43" s="79"/>
      <c r="AJ43" s="79"/>
      <c r="AK43" s="79">
        <f>AA43+AF43</f>
        <v>450000</v>
      </c>
      <c r="AL43" s="79"/>
      <c r="AM43" s="79"/>
      <c r="AN43" s="79"/>
      <c r="AO43" s="79"/>
      <c r="AP43" s="79">
        <v>595178.4</v>
      </c>
      <c r="AQ43" s="79"/>
      <c r="AR43" s="79"/>
      <c r="AS43" s="79"/>
      <c r="AT43" s="79"/>
      <c r="AU43" s="79">
        <v>0</v>
      </c>
      <c r="AV43" s="79"/>
      <c r="AW43" s="79"/>
      <c r="AX43" s="79"/>
      <c r="AY43" s="79"/>
      <c r="AZ43" s="79">
        <f>AP43+AU43</f>
        <v>595178.4</v>
      </c>
      <c r="BA43" s="79"/>
      <c r="BB43" s="79"/>
      <c r="BC43" s="79"/>
      <c r="BD43" s="79">
        <f>AP43-AA43</f>
        <v>145178.40000000002</v>
      </c>
      <c r="BE43" s="79"/>
      <c r="BF43" s="79"/>
      <c r="BG43" s="79"/>
      <c r="BH43" s="79"/>
      <c r="BI43" s="79">
        <f>AU43-AF43</f>
        <v>0</v>
      </c>
      <c r="BJ43" s="79"/>
      <c r="BK43" s="79"/>
      <c r="BL43" s="79"/>
      <c r="BM43" s="79"/>
      <c r="BN43" s="79">
        <f>BD43+BI43</f>
        <v>145178.40000000002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85" t="s">
        <v>196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6">
        <v>450000</v>
      </c>
      <c r="R51" s="86"/>
      <c r="S51" s="86"/>
      <c r="T51" s="86"/>
      <c r="U51" s="86"/>
      <c r="V51" s="86">
        <v>0</v>
      </c>
      <c r="W51" s="86"/>
      <c r="X51" s="86"/>
      <c r="Y51" s="86"/>
      <c r="Z51" s="86"/>
      <c r="AA51" s="86">
        <f>Q51+V51</f>
        <v>450000</v>
      </c>
      <c r="AB51" s="86"/>
      <c r="AC51" s="86"/>
      <c r="AD51" s="86"/>
      <c r="AE51" s="86"/>
      <c r="AF51" s="86"/>
      <c r="AG51" s="86">
        <v>595178.4</v>
      </c>
      <c r="AH51" s="86"/>
      <c r="AI51" s="86"/>
      <c r="AJ51" s="86"/>
      <c r="AK51" s="86"/>
      <c r="AL51" s="86">
        <v>0</v>
      </c>
      <c r="AM51" s="86"/>
      <c r="AN51" s="86"/>
      <c r="AO51" s="86"/>
      <c r="AP51" s="86"/>
      <c r="AQ51" s="86">
        <f>AG51+AL51</f>
        <v>595178.4</v>
      </c>
      <c r="AR51" s="86"/>
      <c r="AS51" s="86"/>
      <c r="AT51" s="86"/>
      <c r="AU51" s="86"/>
      <c r="AV51" s="86"/>
      <c r="AW51" s="86">
        <f>AG51-Q51</f>
        <v>145178.40000000002</v>
      </c>
      <c r="AX51" s="86"/>
      <c r="AY51" s="86"/>
      <c r="AZ51" s="86"/>
      <c r="BA51" s="86"/>
      <c r="BB51" s="88">
        <f>AL51-V51</f>
        <v>0</v>
      </c>
      <c r="BC51" s="88"/>
      <c r="BD51" s="88"/>
      <c r="BE51" s="88"/>
      <c r="BF51" s="88"/>
      <c r="BG51" s="88">
        <f>AW51+BB51</f>
        <v>145178.40000000002</v>
      </c>
      <c r="BH51" s="88"/>
      <c r="BI51" s="88"/>
      <c r="BJ51" s="88"/>
      <c r="BK51" s="88"/>
      <c r="BL51" s="8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96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9">
        <v>450000</v>
      </c>
      <c r="R52" s="99"/>
      <c r="S52" s="99"/>
      <c r="T52" s="99"/>
      <c r="U52" s="99"/>
      <c r="V52" s="99">
        <v>0</v>
      </c>
      <c r="W52" s="99"/>
      <c r="X52" s="99"/>
      <c r="Y52" s="99"/>
      <c r="Z52" s="99"/>
      <c r="AA52" s="99">
        <f>Q52+V52</f>
        <v>450000</v>
      </c>
      <c r="AB52" s="99"/>
      <c r="AC52" s="99"/>
      <c r="AD52" s="99"/>
      <c r="AE52" s="99"/>
      <c r="AF52" s="99"/>
      <c r="AG52" s="99">
        <v>595178.4</v>
      </c>
      <c r="AH52" s="99"/>
      <c r="AI52" s="99"/>
      <c r="AJ52" s="99"/>
      <c r="AK52" s="99"/>
      <c r="AL52" s="99">
        <v>0</v>
      </c>
      <c r="AM52" s="99"/>
      <c r="AN52" s="99"/>
      <c r="AO52" s="99"/>
      <c r="AP52" s="99"/>
      <c r="AQ52" s="99">
        <f>AG52+AL52</f>
        <v>595178.4</v>
      </c>
      <c r="AR52" s="99"/>
      <c r="AS52" s="99"/>
      <c r="AT52" s="99"/>
      <c r="AU52" s="99"/>
      <c r="AV52" s="99"/>
      <c r="AW52" s="99">
        <f>AG52-Q52</f>
        <v>145178.40000000002</v>
      </c>
      <c r="AX52" s="99"/>
      <c r="AY52" s="99"/>
      <c r="AZ52" s="99"/>
      <c r="BA52" s="99"/>
      <c r="BB52" s="116">
        <f>AL52-V52</f>
        <v>0</v>
      </c>
      <c r="BC52" s="116"/>
      <c r="BD52" s="116"/>
      <c r="BE52" s="116"/>
      <c r="BF52" s="116"/>
      <c r="BG52" s="116">
        <f>AW52+BB52</f>
        <v>145178.40000000002</v>
      </c>
      <c r="BH52" s="116"/>
      <c r="BI52" s="116"/>
      <c r="BJ52" s="116"/>
      <c r="BK52" s="116"/>
      <c r="BL52" s="116"/>
      <c r="BM52" s="32"/>
      <c r="BN52" s="32"/>
      <c r="BO52" s="32"/>
      <c r="BP52" s="32"/>
      <c r="BQ52" s="32"/>
    </row>
    <row r="54" spans="1:79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6" spans="1:79" ht="45" customHeight="1" x14ac:dyDescent="0.2">
      <c r="A56" s="89" t="s">
        <v>7</v>
      </c>
      <c r="B56" s="90"/>
      <c r="C56" s="89" t="s">
        <v>6</v>
      </c>
      <c r="D56" s="93"/>
      <c r="E56" s="93"/>
      <c r="F56" s="93"/>
      <c r="G56" s="93"/>
      <c r="H56" s="93"/>
      <c r="I56" s="90"/>
      <c r="J56" s="89" t="s">
        <v>5</v>
      </c>
      <c r="K56" s="93"/>
      <c r="L56" s="93"/>
      <c r="M56" s="93"/>
      <c r="N56" s="90"/>
      <c r="O56" s="89" t="s">
        <v>4</v>
      </c>
      <c r="P56" s="93"/>
      <c r="Q56" s="93"/>
      <c r="R56" s="93"/>
      <c r="S56" s="93"/>
      <c r="T56" s="93"/>
      <c r="U56" s="93"/>
      <c r="V56" s="93"/>
      <c r="W56" s="93"/>
      <c r="X56" s="9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5" t="s">
        <v>0</v>
      </c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91"/>
      <c r="B57" s="92"/>
      <c r="C57" s="91"/>
      <c r="D57" s="94"/>
      <c r="E57" s="94"/>
      <c r="F57" s="94"/>
      <c r="G57" s="94"/>
      <c r="H57" s="94"/>
      <c r="I57" s="92"/>
      <c r="J57" s="91"/>
      <c r="K57" s="94"/>
      <c r="L57" s="94"/>
      <c r="M57" s="94"/>
      <c r="N57" s="92"/>
      <c r="O57" s="91"/>
      <c r="P57" s="94"/>
      <c r="Q57" s="94"/>
      <c r="R57" s="94"/>
      <c r="S57" s="94"/>
      <c r="T57" s="94"/>
      <c r="U57" s="94"/>
      <c r="V57" s="94"/>
      <c r="W57" s="94"/>
      <c r="X57" s="92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3" t="s">
        <v>39</v>
      </c>
      <c r="B59" s="53"/>
      <c r="C59" s="54" t="s">
        <v>16</v>
      </c>
      <c r="D59" s="55"/>
      <c r="E59" s="55"/>
      <c r="F59" s="55"/>
      <c r="G59" s="55"/>
      <c r="H59" s="55"/>
      <c r="I59" s="56"/>
      <c r="J59" s="53" t="s">
        <v>17</v>
      </c>
      <c r="K59" s="53"/>
      <c r="L59" s="53"/>
      <c r="M59" s="53"/>
      <c r="N59" s="53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5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100" t="s">
        <v>18</v>
      </c>
      <c r="BN59" s="100"/>
      <c r="BO59" s="100"/>
      <c r="BP59" s="100"/>
      <c r="BQ59" s="10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ht="15.75" x14ac:dyDescent="0.2">
      <c r="A60" s="60"/>
      <c r="B60" s="60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"/>
      <c r="BS60" s="11"/>
      <c r="BT60" s="11"/>
      <c r="BU60" s="11"/>
      <c r="BV60" s="11"/>
      <c r="BW60" s="11"/>
      <c r="BX60" s="11"/>
      <c r="BY60" s="11"/>
      <c r="BZ60" s="9"/>
      <c r="CA60" s="1" t="s">
        <v>26</v>
      </c>
    </row>
    <row r="62" spans="1:79" ht="15.95" customHeight="1" x14ac:dyDescent="0.2">
      <c r="A62" s="47" t="s">
        <v>51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15.95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111" t="s">
        <v>95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3"/>
      <c r="AO67" s="3"/>
      <c r="AP67" s="114" t="s">
        <v>97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</row>
    <row r="68" spans="1:64" x14ac:dyDescent="0.2">
      <c r="W68" s="110" t="s">
        <v>9</v>
      </c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4"/>
      <c r="AO68" s="4"/>
      <c r="AP68" s="110" t="s">
        <v>10</v>
      </c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</row>
    <row r="71" spans="1:64" ht="15.95" customHeight="1" x14ac:dyDescent="0.2">
      <c r="A71" s="111" t="s">
        <v>96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3"/>
      <c r="AO71" s="3"/>
      <c r="AP71" s="114" t="s">
        <v>96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</row>
    <row r="72" spans="1:64" x14ac:dyDescent="0.2">
      <c r="W72" s="110" t="s">
        <v>9</v>
      </c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4"/>
      <c r="AO72" s="4"/>
      <c r="AP72" s="110" t="s">
        <v>10</v>
      </c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</row>
  </sheetData>
  <mergeCells count="228">
    <mergeCell ref="BM58:BQ58"/>
    <mergeCell ref="A59:B59"/>
    <mergeCell ref="C59:I59"/>
    <mergeCell ref="J59:N59"/>
    <mergeCell ref="BH58:BL58"/>
    <mergeCell ref="A60:B60"/>
    <mergeCell ref="C60:I60"/>
    <mergeCell ref="J60:N60"/>
    <mergeCell ref="BM60:BQ60"/>
    <mergeCell ref="A62:BL62"/>
    <mergeCell ref="A63:BL63"/>
    <mergeCell ref="BM59:BQ59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O60:X60"/>
    <mergeCell ref="Y60:AC60"/>
    <mergeCell ref="AD60:AH60"/>
    <mergeCell ref="AI60:AM60"/>
    <mergeCell ref="AN60:AR60"/>
    <mergeCell ref="AS60:AW60"/>
    <mergeCell ref="AX59:BB59"/>
    <mergeCell ref="BC59:BG59"/>
    <mergeCell ref="BH59:BL59"/>
    <mergeCell ref="AX58:BB58"/>
    <mergeCell ref="W72:AM72"/>
    <mergeCell ref="AP72:BH72"/>
    <mergeCell ref="A43:B43"/>
    <mergeCell ref="C43:Z43"/>
    <mergeCell ref="AA43:AE43"/>
    <mergeCell ref="AF43:AJ43"/>
    <mergeCell ref="AK43:AO43"/>
    <mergeCell ref="AP43:AT43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60:BB60"/>
    <mergeCell ref="BC60:BG60"/>
    <mergeCell ref="BH60:BL60"/>
    <mergeCell ref="BC58:BG58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Q51:U51"/>
    <mergeCell ref="V51:Z51"/>
    <mergeCell ref="AA51:AF51"/>
    <mergeCell ref="AG51:AK51"/>
    <mergeCell ref="AL51:AP51"/>
    <mergeCell ref="AQ51:AV51"/>
    <mergeCell ref="O59:X59"/>
    <mergeCell ref="Y59:AC59"/>
    <mergeCell ref="AD59:AH59"/>
    <mergeCell ref="AI59:AM59"/>
    <mergeCell ref="AN59:AR59"/>
    <mergeCell ref="AS59:AW59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51:BL51"/>
    <mergeCell ref="A51:P51"/>
    <mergeCell ref="BN42:BQ42"/>
    <mergeCell ref="A45:BL45"/>
    <mergeCell ref="AU43:AY43"/>
    <mergeCell ref="AZ43:BC43"/>
    <mergeCell ref="BD43:BH43"/>
    <mergeCell ref="BI43:BM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I42:BM42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85" priority="1" stopIfTrue="1" operator="equal">
      <formula>$C59</formula>
    </cfRule>
  </conditionalFormatting>
  <conditionalFormatting sqref="A60:B60">
    <cfRule type="cellIs" dxfId="84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"/>
  <sheetViews>
    <sheetView topLeftCell="A3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38" t="s">
        <v>216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217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218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201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x14ac:dyDescent="0.2">
      <c r="A26" s="53"/>
      <c r="B26" s="53"/>
      <c r="C26" s="53"/>
      <c r="D26" s="53"/>
      <c r="E26" s="53"/>
      <c r="F26" s="53"/>
      <c r="G26" s="118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20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215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15.75" customHeight="1" x14ac:dyDescent="0.2">
      <c r="A42" s="60">
        <v>1</v>
      </c>
      <c r="B42" s="60"/>
      <c r="C42" s="72" t="s">
        <v>201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490200</v>
      </c>
      <c r="AB42" s="75"/>
      <c r="AC42" s="75"/>
      <c r="AD42" s="75"/>
      <c r="AE42" s="75"/>
      <c r="AF42" s="75">
        <v>0</v>
      </c>
      <c r="AG42" s="75"/>
      <c r="AH42" s="75"/>
      <c r="AI42" s="75"/>
      <c r="AJ42" s="75"/>
      <c r="AK42" s="75">
        <f>AA42+AF42</f>
        <v>490200</v>
      </c>
      <c r="AL42" s="75"/>
      <c r="AM42" s="75"/>
      <c r="AN42" s="75"/>
      <c r="AO42" s="75"/>
      <c r="AP42" s="75">
        <v>291865.95</v>
      </c>
      <c r="AQ42" s="75"/>
      <c r="AR42" s="75"/>
      <c r="AS42" s="75"/>
      <c r="AT42" s="75"/>
      <c r="AU42" s="75">
        <v>0</v>
      </c>
      <c r="AV42" s="75"/>
      <c r="AW42" s="75"/>
      <c r="AX42" s="75"/>
      <c r="AY42" s="75"/>
      <c r="AZ42" s="75">
        <f>AP42+AU42</f>
        <v>291865.95</v>
      </c>
      <c r="BA42" s="75"/>
      <c r="BB42" s="75"/>
      <c r="BC42" s="75"/>
      <c r="BD42" s="75">
        <f>AP42-AA42</f>
        <v>-198334.05</v>
      </c>
      <c r="BE42" s="75"/>
      <c r="BF42" s="75"/>
      <c r="BG42" s="75"/>
      <c r="BH42" s="75"/>
      <c r="BI42" s="75">
        <f>AU42-AF42</f>
        <v>0</v>
      </c>
      <c r="BJ42" s="75"/>
      <c r="BK42" s="75"/>
      <c r="BL42" s="75"/>
      <c r="BM42" s="75"/>
      <c r="BN42" s="75">
        <f>BD42+BI42</f>
        <v>-198334.05</v>
      </c>
      <c r="BO42" s="75"/>
      <c r="BP42" s="75"/>
      <c r="BQ42" s="75"/>
      <c r="CA42" s="1" t="s">
        <v>22</v>
      </c>
    </row>
    <row r="43" spans="1:79" ht="15.75" customHeight="1" x14ac:dyDescent="0.2">
      <c r="A43" s="60">
        <v>2</v>
      </c>
      <c r="B43" s="60"/>
      <c r="C43" s="72" t="s">
        <v>115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75">
        <v>1100</v>
      </c>
      <c r="AB43" s="75"/>
      <c r="AC43" s="75"/>
      <c r="AD43" s="75"/>
      <c r="AE43" s="75"/>
      <c r="AF43" s="75">
        <v>0</v>
      </c>
      <c r="AG43" s="75"/>
      <c r="AH43" s="75"/>
      <c r="AI43" s="75"/>
      <c r="AJ43" s="75"/>
      <c r="AK43" s="75">
        <f>AA43+AF43</f>
        <v>1100</v>
      </c>
      <c r="AL43" s="75"/>
      <c r="AM43" s="75"/>
      <c r="AN43" s="75"/>
      <c r="AO43" s="75"/>
      <c r="AP43" s="75">
        <v>0</v>
      </c>
      <c r="AQ43" s="75"/>
      <c r="AR43" s="75"/>
      <c r="AS43" s="75"/>
      <c r="AT43" s="75"/>
      <c r="AU43" s="75">
        <v>0</v>
      </c>
      <c r="AV43" s="75"/>
      <c r="AW43" s="75"/>
      <c r="AX43" s="75"/>
      <c r="AY43" s="75"/>
      <c r="AZ43" s="75">
        <f>AP43+AU43</f>
        <v>0</v>
      </c>
      <c r="BA43" s="75"/>
      <c r="BB43" s="75"/>
      <c r="BC43" s="75"/>
      <c r="BD43" s="75">
        <f>AP43-AA43</f>
        <v>-1100</v>
      </c>
      <c r="BE43" s="75"/>
      <c r="BF43" s="75"/>
      <c r="BG43" s="75"/>
      <c r="BH43" s="75"/>
      <c r="BI43" s="75">
        <f>AU43-AF43</f>
        <v>0</v>
      </c>
      <c r="BJ43" s="75"/>
      <c r="BK43" s="75"/>
      <c r="BL43" s="75"/>
      <c r="BM43" s="75"/>
      <c r="BN43" s="75">
        <f>BD43+BI43</f>
        <v>-1100</v>
      </c>
      <c r="BO43" s="75"/>
      <c r="BP43" s="75"/>
      <c r="BQ43" s="75"/>
    </row>
    <row r="44" spans="1:79" s="31" customFormat="1" ht="15.75" x14ac:dyDescent="0.2">
      <c r="A44" s="101"/>
      <c r="B44" s="101"/>
      <c r="C44" s="115" t="s">
        <v>70</v>
      </c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8"/>
      <c r="AA44" s="79">
        <v>491300</v>
      </c>
      <c r="AB44" s="79"/>
      <c r="AC44" s="79"/>
      <c r="AD44" s="79"/>
      <c r="AE44" s="79"/>
      <c r="AF44" s="79">
        <v>0</v>
      </c>
      <c r="AG44" s="79"/>
      <c r="AH44" s="79"/>
      <c r="AI44" s="79"/>
      <c r="AJ44" s="79"/>
      <c r="AK44" s="79">
        <f>AA44+AF44</f>
        <v>491300</v>
      </c>
      <c r="AL44" s="79"/>
      <c r="AM44" s="79"/>
      <c r="AN44" s="79"/>
      <c r="AO44" s="79"/>
      <c r="AP44" s="79">
        <v>291865.95</v>
      </c>
      <c r="AQ44" s="79"/>
      <c r="AR44" s="79"/>
      <c r="AS44" s="79"/>
      <c r="AT44" s="79"/>
      <c r="AU44" s="79">
        <v>0</v>
      </c>
      <c r="AV44" s="79"/>
      <c r="AW44" s="79"/>
      <c r="AX44" s="79"/>
      <c r="AY44" s="79"/>
      <c r="AZ44" s="79">
        <f>AP44+AU44</f>
        <v>291865.95</v>
      </c>
      <c r="BA44" s="79"/>
      <c r="BB44" s="79"/>
      <c r="BC44" s="79"/>
      <c r="BD44" s="79">
        <f>AP44-AA44</f>
        <v>-199434.05</v>
      </c>
      <c r="BE44" s="79"/>
      <c r="BF44" s="79"/>
      <c r="BG44" s="79"/>
      <c r="BH44" s="79"/>
      <c r="BI44" s="79">
        <f>AU44-AF44</f>
        <v>0</v>
      </c>
      <c r="BJ44" s="79"/>
      <c r="BK44" s="79"/>
      <c r="BL44" s="79"/>
      <c r="BM44" s="79"/>
      <c r="BN44" s="79">
        <f>BD44+BI44</f>
        <v>-199434.05</v>
      </c>
      <c r="BO44" s="79"/>
      <c r="BP44" s="79"/>
      <c r="BQ44" s="79"/>
    </row>
    <row r="46" spans="1:79" ht="15.75" customHeight="1" x14ac:dyDescent="0.2">
      <c r="A46" s="47" t="s">
        <v>47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</row>
    <row r="47" spans="1:79" ht="15" customHeight="1" x14ac:dyDescent="0.2">
      <c r="A47" s="61" t="s">
        <v>100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79" ht="28.5" customHeight="1" x14ac:dyDescent="0.2">
      <c r="A48" s="60" t="s">
        <v>31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27</v>
      </c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 t="s">
        <v>49</v>
      </c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 t="s">
        <v>0</v>
      </c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29.1" customHeigh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 t="s">
        <v>2</v>
      </c>
      <c r="R49" s="60"/>
      <c r="S49" s="60"/>
      <c r="T49" s="60"/>
      <c r="U49" s="60"/>
      <c r="V49" s="60" t="s">
        <v>1</v>
      </c>
      <c r="W49" s="60"/>
      <c r="X49" s="60"/>
      <c r="Y49" s="60"/>
      <c r="Z49" s="60"/>
      <c r="AA49" s="60" t="s">
        <v>28</v>
      </c>
      <c r="AB49" s="60"/>
      <c r="AC49" s="60"/>
      <c r="AD49" s="60"/>
      <c r="AE49" s="60"/>
      <c r="AF49" s="60"/>
      <c r="AG49" s="60" t="s">
        <v>2</v>
      </c>
      <c r="AH49" s="60"/>
      <c r="AI49" s="60"/>
      <c r="AJ49" s="60"/>
      <c r="AK49" s="60"/>
      <c r="AL49" s="60" t="s">
        <v>1</v>
      </c>
      <c r="AM49" s="60"/>
      <c r="AN49" s="60"/>
      <c r="AO49" s="60"/>
      <c r="AP49" s="60"/>
      <c r="AQ49" s="60" t="s">
        <v>28</v>
      </c>
      <c r="AR49" s="60"/>
      <c r="AS49" s="60"/>
      <c r="AT49" s="60"/>
      <c r="AU49" s="60"/>
      <c r="AV49" s="60"/>
      <c r="AW49" s="76" t="s">
        <v>2</v>
      </c>
      <c r="AX49" s="77"/>
      <c r="AY49" s="77"/>
      <c r="AZ49" s="77"/>
      <c r="BA49" s="78"/>
      <c r="BB49" s="76" t="s">
        <v>1</v>
      </c>
      <c r="BC49" s="77"/>
      <c r="BD49" s="77"/>
      <c r="BE49" s="77"/>
      <c r="BF49" s="78"/>
      <c r="BG49" s="60" t="s">
        <v>28</v>
      </c>
      <c r="BH49" s="60"/>
      <c r="BI49" s="60"/>
      <c r="BJ49" s="60"/>
      <c r="BK49" s="60"/>
      <c r="BL49" s="60"/>
      <c r="BM49" s="2"/>
      <c r="BN49" s="2"/>
      <c r="BO49" s="2"/>
      <c r="BP49" s="2"/>
      <c r="BQ49" s="2"/>
    </row>
    <row r="50" spans="1:79" ht="15.95" customHeight="1" x14ac:dyDescent="0.25">
      <c r="A50" s="60">
        <v>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>
        <v>2</v>
      </c>
      <c r="R50" s="60"/>
      <c r="S50" s="60"/>
      <c r="T50" s="60"/>
      <c r="U50" s="60"/>
      <c r="V50" s="60">
        <v>3</v>
      </c>
      <c r="W50" s="60"/>
      <c r="X50" s="60"/>
      <c r="Y50" s="60"/>
      <c r="Z50" s="60"/>
      <c r="AA50" s="60">
        <v>4</v>
      </c>
      <c r="AB50" s="60"/>
      <c r="AC50" s="60"/>
      <c r="AD50" s="60"/>
      <c r="AE50" s="60"/>
      <c r="AF50" s="60"/>
      <c r="AG50" s="60">
        <v>5</v>
      </c>
      <c r="AH50" s="60"/>
      <c r="AI50" s="60"/>
      <c r="AJ50" s="60"/>
      <c r="AK50" s="60"/>
      <c r="AL50" s="60">
        <v>6</v>
      </c>
      <c r="AM50" s="60"/>
      <c r="AN50" s="60"/>
      <c r="AO50" s="60"/>
      <c r="AP50" s="60"/>
      <c r="AQ50" s="60">
        <v>7</v>
      </c>
      <c r="AR50" s="60"/>
      <c r="AS50" s="60"/>
      <c r="AT50" s="60"/>
      <c r="AU50" s="60"/>
      <c r="AV50" s="60"/>
      <c r="AW50" s="60">
        <v>8</v>
      </c>
      <c r="AX50" s="60"/>
      <c r="AY50" s="60"/>
      <c r="AZ50" s="60"/>
      <c r="BA50" s="60"/>
      <c r="BB50" s="80">
        <v>9</v>
      </c>
      <c r="BC50" s="80"/>
      <c r="BD50" s="80"/>
      <c r="BE50" s="80"/>
      <c r="BF50" s="80"/>
      <c r="BG50" s="80">
        <v>10</v>
      </c>
      <c r="BH50" s="80"/>
      <c r="BI50" s="80"/>
      <c r="BJ50" s="80"/>
      <c r="BK50" s="80"/>
      <c r="BL50" s="80"/>
      <c r="BM50" s="6"/>
      <c r="BN50" s="6"/>
      <c r="BO50" s="6"/>
      <c r="BP50" s="6"/>
      <c r="BQ50" s="6"/>
    </row>
    <row r="51" spans="1:79" ht="18" hidden="1" customHeight="1" x14ac:dyDescent="0.2">
      <c r="A51" s="81" t="s">
        <v>16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68" t="s">
        <v>12</v>
      </c>
      <c r="R51" s="68"/>
      <c r="S51" s="68"/>
      <c r="T51" s="68"/>
      <c r="U51" s="68"/>
      <c r="V51" s="68" t="s">
        <v>11</v>
      </c>
      <c r="W51" s="68"/>
      <c r="X51" s="68"/>
      <c r="Y51" s="68"/>
      <c r="Z51" s="68"/>
      <c r="AA51" s="69" t="s">
        <v>18</v>
      </c>
      <c r="AB51" s="71"/>
      <c r="AC51" s="71"/>
      <c r="AD51" s="71"/>
      <c r="AE51" s="71"/>
      <c r="AF51" s="71"/>
      <c r="AG51" s="68" t="s">
        <v>13</v>
      </c>
      <c r="AH51" s="68"/>
      <c r="AI51" s="68"/>
      <c r="AJ51" s="68"/>
      <c r="AK51" s="68"/>
      <c r="AL51" s="68" t="s">
        <v>14</v>
      </c>
      <c r="AM51" s="68"/>
      <c r="AN51" s="68"/>
      <c r="AO51" s="68"/>
      <c r="AP51" s="68"/>
      <c r="AQ51" s="69" t="s">
        <v>18</v>
      </c>
      <c r="AR51" s="71"/>
      <c r="AS51" s="71"/>
      <c r="AT51" s="71"/>
      <c r="AU51" s="71"/>
      <c r="AV51" s="71"/>
      <c r="AW51" s="82" t="s">
        <v>19</v>
      </c>
      <c r="AX51" s="83"/>
      <c r="AY51" s="83"/>
      <c r="AZ51" s="83"/>
      <c r="BA51" s="84"/>
      <c r="BB51" s="82" t="s">
        <v>19</v>
      </c>
      <c r="BC51" s="83"/>
      <c r="BD51" s="83"/>
      <c r="BE51" s="83"/>
      <c r="BF51" s="84"/>
      <c r="BG51" s="71" t="s">
        <v>18</v>
      </c>
      <c r="BH51" s="71"/>
      <c r="BI51" s="71"/>
      <c r="BJ51" s="71"/>
      <c r="BK51" s="71"/>
      <c r="BL51" s="71"/>
      <c r="BM51" s="7"/>
      <c r="BN51" s="7"/>
      <c r="BO51" s="7"/>
      <c r="BP51" s="7"/>
      <c r="BQ51" s="7"/>
      <c r="CA51" s="1" t="s">
        <v>23</v>
      </c>
    </row>
    <row r="52" spans="1:79" ht="15.75" x14ac:dyDescent="0.2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6">
        <v>1100</v>
      </c>
      <c r="R52" s="86"/>
      <c r="S52" s="86"/>
      <c r="T52" s="86"/>
      <c r="U52" s="86"/>
      <c r="V52" s="86">
        <v>0</v>
      </c>
      <c r="W52" s="86"/>
      <c r="X52" s="86"/>
      <c r="Y52" s="86"/>
      <c r="Z52" s="86"/>
      <c r="AA52" s="86">
        <f>Q52+V52</f>
        <v>1100</v>
      </c>
      <c r="AB52" s="86"/>
      <c r="AC52" s="86"/>
      <c r="AD52" s="86"/>
      <c r="AE52" s="86"/>
      <c r="AF52" s="86"/>
      <c r="AG52" s="86">
        <v>0</v>
      </c>
      <c r="AH52" s="86"/>
      <c r="AI52" s="86"/>
      <c r="AJ52" s="86"/>
      <c r="AK52" s="86"/>
      <c r="AL52" s="86">
        <v>0</v>
      </c>
      <c r="AM52" s="86"/>
      <c r="AN52" s="86"/>
      <c r="AO52" s="86"/>
      <c r="AP52" s="86"/>
      <c r="AQ52" s="86">
        <f>AG52+AL52</f>
        <v>0</v>
      </c>
      <c r="AR52" s="86"/>
      <c r="AS52" s="86"/>
      <c r="AT52" s="86"/>
      <c r="AU52" s="86"/>
      <c r="AV52" s="86"/>
      <c r="AW52" s="86">
        <f>AG52-Q52</f>
        <v>-1100</v>
      </c>
      <c r="AX52" s="86"/>
      <c r="AY52" s="86"/>
      <c r="AZ52" s="86"/>
      <c r="BA52" s="86"/>
      <c r="BB52" s="88">
        <f>AL52-V52</f>
        <v>0</v>
      </c>
      <c r="BC52" s="88"/>
      <c r="BD52" s="88"/>
      <c r="BE52" s="88"/>
      <c r="BF52" s="88"/>
      <c r="BG52" s="88">
        <f>AW52+BB52</f>
        <v>-1100</v>
      </c>
      <c r="BH52" s="88"/>
      <c r="BI52" s="88"/>
      <c r="BJ52" s="88"/>
      <c r="BK52" s="88"/>
      <c r="BL52" s="88"/>
      <c r="BM52" s="8"/>
      <c r="BN52" s="8"/>
      <c r="BO52" s="8"/>
      <c r="BP52" s="8"/>
      <c r="BQ52" s="8"/>
      <c r="CA52" s="1" t="s">
        <v>24</v>
      </c>
    </row>
    <row r="53" spans="1:79" ht="31.5" customHeight="1" x14ac:dyDescent="0.2">
      <c r="A53" s="85" t="s">
        <v>202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4"/>
      <c r="Q53" s="86">
        <v>490200</v>
      </c>
      <c r="R53" s="86"/>
      <c r="S53" s="86"/>
      <c r="T53" s="86"/>
      <c r="U53" s="86"/>
      <c r="V53" s="86">
        <v>0</v>
      </c>
      <c r="W53" s="86"/>
      <c r="X53" s="86"/>
      <c r="Y53" s="86"/>
      <c r="Z53" s="86"/>
      <c r="AA53" s="86">
        <f>Q53+V53</f>
        <v>490200</v>
      </c>
      <c r="AB53" s="86"/>
      <c r="AC53" s="86"/>
      <c r="AD53" s="86"/>
      <c r="AE53" s="86"/>
      <c r="AF53" s="86"/>
      <c r="AG53" s="86">
        <v>294865.95</v>
      </c>
      <c r="AH53" s="86"/>
      <c r="AI53" s="86"/>
      <c r="AJ53" s="86"/>
      <c r="AK53" s="86"/>
      <c r="AL53" s="86">
        <v>0</v>
      </c>
      <c r="AM53" s="86"/>
      <c r="AN53" s="86"/>
      <c r="AO53" s="86"/>
      <c r="AP53" s="86"/>
      <c r="AQ53" s="86">
        <f>AG53+AL53</f>
        <v>294865.95</v>
      </c>
      <c r="AR53" s="86"/>
      <c r="AS53" s="86"/>
      <c r="AT53" s="86"/>
      <c r="AU53" s="86"/>
      <c r="AV53" s="86"/>
      <c r="AW53" s="86">
        <f>AG53-Q53</f>
        <v>-195334.05</v>
      </c>
      <c r="AX53" s="86"/>
      <c r="AY53" s="86"/>
      <c r="AZ53" s="86"/>
      <c r="BA53" s="86"/>
      <c r="BB53" s="88">
        <f>AL53-V53</f>
        <v>0</v>
      </c>
      <c r="BC53" s="88"/>
      <c r="BD53" s="88"/>
      <c r="BE53" s="88"/>
      <c r="BF53" s="88"/>
      <c r="BG53" s="88">
        <f>AW53+BB53</f>
        <v>-195334.05</v>
      </c>
      <c r="BH53" s="88"/>
      <c r="BI53" s="88"/>
      <c r="BJ53" s="88"/>
      <c r="BK53" s="88"/>
      <c r="BL53" s="88"/>
      <c r="BM53" s="8"/>
      <c r="BN53" s="8"/>
      <c r="BO53" s="8"/>
      <c r="BP53" s="8"/>
      <c r="BQ53" s="8"/>
    </row>
    <row r="54" spans="1:79" s="31" customFormat="1" ht="15" x14ac:dyDescent="0.2">
      <c r="A54" s="96" t="s">
        <v>72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8"/>
      <c r="Q54" s="99">
        <v>491300</v>
      </c>
      <c r="R54" s="99"/>
      <c r="S54" s="99"/>
      <c r="T54" s="99"/>
      <c r="U54" s="99"/>
      <c r="V54" s="99">
        <v>0</v>
      </c>
      <c r="W54" s="99"/>
      <c r="X54" s="99"/>
      <c r="Y54" s="99"/>
      <c r="Z54" s="99"/>
      <c r="AA54" s="99">
        <f>Q54+V54</f>
        <v>491300</v>
      </c>
      <c r="AB54" s="99"/>
      <c r="AC54" s="99"/>
      <c r="AD54" s="99"/>
      <c r="AE54" s="99"/>
      <c r="AF54" s="99"/>
      <c r="AG54" s="99">
        <v>294865.95</v>
      </c>
      <c r="AH54" s="99"/>
      <c r="AI54" s="99"/>
      <c r="AJ54" s="99"/>
      <c r="AK54" s="99"/>
      <c r="AL54" s="99">
        <v>0</v>
      </c>
      <c r="AM54" s="99"/>
      <c r="AN54" s="99"/>
      <c r="AO54" s="99"/>
      <c r="AP54" s="99"/>
      <c r="AQ54" s="99">
        <f>AG54+AL54</f>
        <v>294865.95</v>
      </c>
      <c r="AR54" s="99"/>
      <c r="AS54" s="99"/>
      <c r="AT54" s="99"/>
      <c r="AU54" s="99"/>
      <c r="AV54" s="99"/>
      <c r="AW54" s="99">
        <f>AG54-Q54</f>
        <v>-196434.05</v>
      </c>
      <c r="AX54" s="99"/>
      <c r="AY54" s="99"/>
      <c r="AZ54" s="99"/>
      <c r="BA54" s="99"/>
      <c r="BB54" s="116">
        <f>AL54-V54</f>
        <v>0</v>
      </c>
      <c r="BC54" s="116"/>
      <c r="BD54" s="116"/>
      <c r="BE54" s="116"/>
      <c r="BF54" s="116"/>
      <c r="BG54" s="116">
        <f>AW54+BB54</f>
        <v>-196434.05</v>
      </c>
      <c r="BH54" s="116"/>
      <c r="BI54" s="116"/>
      <c r="BJ54" s="116"/>
      <c r="BK54" s="116"/>
      <c r="BL54" s="116"/>
      <c r="BM54" s="32"/>
      <c r="BN54" s="32"/>
      <c r="BO54" s="32"/>
      <c r="BP54" s="32"/>
      <c r="BQ54" s="32"/>
    </row>
    <row r="56" spans="1:79" ht="15.75" customHeight="1" x14ac:dyDescent="0.2">
      <c r="A56" s="47" t="s">
        <v>48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</row>
    <row r="58" spans="1:79" ht="45" customHeight="1" x14ac:dyDescent="0.2">
      <c r="A58" s="89" t="s">
        <v>7</v>
      </c>
      <c r="B58" s="90"/>
      <c r="C58" s="89" t="s">
        <v>6</v>
      </c>
      <c r="D58" s="93"/>
      <c r="E58" s="93"/>
      <c r="F58" s="93"/>
      <c r="G58" s="93"/>
      <c r="H58" s="93"/>
      <c r="I58" s="90"/>
      <c r="J58" s="89" t="s">
        <v>5</v>
      </c>
      <c r="K58" s="93"/>
      <c r="L58" s="93"/>
      <c r="M58" s="93"/>
      <c r="N58" s="90"/>
      <c r="O58" s="89" t="s">
        <v>4</v>
      </c>
      <c r="P58" s="93"/>
      <c r="Q58" s="93"/>
      <c r="R58" s="93"/>
      <c r="S58" s="93"/>
      <c r="T58" s="93"/>
      <c r="U58" s="93"/>
      <c r="V58" s="93"/>
      <c r="W58" s="93"/>
      <c r="X58" s="90"/>
      <c r="Y58" s="60" t="s">
        <v>27</v>
      </c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 t="s">
        <v>50</v>
      </c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95" t="s">
        <v>0</v>
      </c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91"/>
      <c r="B59" s="92"/>
      <c r="C59" s="91"/>
      <c r="D59" s="94"/>
      <c r="E59" s="94"/>
      <c r="F59" s="94"/>
      <c r="G59" s="94"/>
      <c r="H59" s="94"/>
      <c r="I59" s="92"/>
      <c r="J59" s="91"/>
      <c r="K59" s="94"/>
      <c r="L59" s="94"/>
      <c r="M59" s="94"/>
      <c r="N59" s="92"/>
      <c r="O59" s="91"/>
      <c r="P59" s="94"/>
      <c r="Q59" s="94"/>
      <c r="R59" s="94"/>
      <c r="S59" s="94"/>
      <c r="T59" s="94"/>
      <c r="U59" s="94"/>
      <c r="V59" s="94"/>
      <c r="W59" s="94"/>
      <c r="X59" s="92"/>
      <c r="Y59" s="76" t="s">
        <v>2</v>
      </c>
      <c r="Z59" s="77"/>
      <c r="AA59" s="77"/>
      <c r="AB59" s="77"/>
      <c r="AC59" s="78"/>
      <c r="AD59" s="76" t="s">
        <v>1</v>
      </c>
      <c r="AE59" s="77"/>
      <c r="AF59" s="77"/>
      <c r="AG59" s="77"/>
      <c r="AH59" s="78"/>
      <c r="AI59" s="60" t="s">
        <v>28</v>
      </c>
      <c r="AJ59" s="60"/>
      <c r="AK59" s="60"/>
      <c r="AL59" s="60"/>
      <c r="AM59" s="60"/>
      <c r="AN59" s="60" t="s">
        <v>2</v>
      </c>
      <c r="AO59" s="60"/>
      <c r="AP59" s="60"/>
      <c r="AQ59" s="60"/>
      <c r="AR59" s="60"/>
      <c r="AS59" s="60" t="s">
        <v>1</v>
      </c>
      <c r="AT59" s="60"/>
      <c r="AU59" s="60"/>
      <c r="AV59" s="60"/>
      <c r="AW59" s="60"/>
      <c r="AX59" s="60" t="s">
        <v>28</v>
      </c>
      <c r="AY59" s="60"/>
      <c r="AZ59" s="60"/>
      <c r="BA59" s="60"/>
      <c r="BB59" s="60"/>
      <c r="BC59" s="60" t="s">
        <v>2</v>
      </c>
      <c r="BD59" s="60"/>
      <c r="BE59" s="60"/>
      <c r="BF59" s="60"/>
      <c r="BG59" s="60"/>
      <c r="BH59" s="60" t="s">
        <v>1</v>
      </c>
      <c r="BI59" s="60"/>
      <c r="BJ59" s="60"/>
      <c r="BK59" s="60"/>
      <c r="BL59" s="60"/>
      <c r="BM59" s="60" t="s">
        <v>28</v>
      </c>
      <c r="BN59" s="60"/>
      <c r="BO59" s="60"/>
      <c r="BP59" s="60"/>
      <c r="BQ59" s="60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60">
        <v>1</v>
      </c>
      <c r="B60" s="60"/>
      <c r="C60" s="60">
        <v>2</v>
      </c>
      <c r="D60" s="60"/>
      <c r="E60" s="60"/>
      <c r="F60" s="60"/>
      <c r="G60" s="60"/>
      <c r="H60" s="60"/>
      <c r="I60" s="60"/>
      <c r="J60" s="60">
        <v>3</v>
      </c>
      <c r="K60" s="60"/>
      <c r="L60" s="60"/>
      <c r="M60" s="60"/>
      <c r="N60" s="60"/>
      <c r="O60" s="60">
        <v>4</v>
      </c>
      <c r="P60" s="60"/>
      <c r="Q60" s="60"/>
      <c r="R60" s="60"/>
      <c r="S60" s="60"/>
      <c r="T60" s="60"/>
      <c r="U60" s="60"/>
      <c r="V60" s="60"/>
      <c r="W60" s="60"/>
      <c r="X60" s="60"/>
      <c r="Y60" s="60">
        <v>5</v>
      </c>
      <c r="Z60" s="60"/>
      <c r="AA60" s="60"/>
      <c r="AB60" s="60"/>
      <c r="AC60" s="60"/>
      <c r="AD60" s="60">
        <v>6</v>
      </c>
      <c r="AE60" s="60"/>
      <c r="AF60" s="60"/>
      <c r="AG60" s="60"/>
      <c r="AH60" s="60"/>
      <c r="AI60" s="60">
        <v>7</v>
      </c>
      <c r="AJ60" s="60"/>
      <c r="AK60" s="60"/>
      <c r="AL60" s="60"/>
      <c r="AM60" s="60"/>
      <c r="AN60" s="76">
        <v>8</v>
      </c>
      <c r="AO60" s="77"/>
      <c r="AP60" s="77"/>
      <c r="AQ60" s="77"/>
      <c r="AR60" s="78"/>
      <c r="AS60" s="76">
        <v>9</v>
      </c>
      <c r="AT60" s="77"/>
      <c r="AU60" s="77"/>
      <c r="AV60" s="77"/>
      <c r="AW60" s="78"/>
      <c r="AX60" s="76">
        <v>10</v>
      </c>
      <c r="AY60" s="77"/>
      <c r="AZ60" s="77"/>
      <c r="BA60" s="77"/>
      <c r="BB60" s="78"/>
      <c r="BC60" s="76">
        <v>11</v>
      </c>
      <c r="BD60" s="77"/>
      <c r="BE60" s="77"/>
      <c r="BF60" s="77"/>
      <c r="BG60" s="78"/>
      <c r="BH60" s="76">
        <v>12</v>
      </c>
      <c r="BI60" s="77"/>
      <c r="BJ60" s="77"/>
      <c r="BK60" s="77"/>
      <c r="BL60" s="78"/>
      <c r="BM60" s="76">
        <v>13</v>
      </c>
      <c r="BN60" s="77"/>
      <c r="BO60" s="77"/>
      <c r="BP60" s="77"/>
      <c r="BQ60" s="78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53" t="s">
        <v>39</v>
      </c>
      <c r="B61" s="53"/>
      <c r="C61" s="54" t="s">
        <v>16</v>
      </c>
      <c r="D61" s="55"/>
      <c r="E61" s="55"/>
      <c r="F61" s="55"/>
      <c r="G61" s="55"/>
      <c r="H61" s="55"/>
      <c r="I61" s="56"/>
      <c r="J61" s="53" t="s">
        <v>17</v>
      </c>
      <c r="K61" s="53"/>
      <c r="L61" s="53"/>
      <c r="M61" s="53"/>
      <c r="N61" s="53"/>
      <c r="O61" s="81" t="s">
        <v>40</v>
      </c>
      <c r="P61" s="81"/>
      <c r="Q61" s="81"/>
      <c r="R61" s="81"/>
      <c r="S61" s="81"/>
      <c r="T61" s="81"/>
      <c r="U61" s="81"/>
      <c r="V61" s="81"/>
      <c r="W61" s="81"/>
      <c r="X61" s="54"/>
      <c r="Y61" s="68" t="s">
        <v>12</v>
      </c>
      <c r="Z61" s="68"/>
      <c r="AA61" s="68"/>
      <c r="AB61" s="68"/>
      <c r="AC61" s="68"/>
      <c r="AD61" s="68" t="s">
        <v>32</v>
      </c>
      <c r="AE61" s="68"/>
      <c r="AF61" s="68"/>
      <c r="AG61" s="68"/>
      <c r="AH61" s="68"/>
      <c r="AI61" s="68" t="s">
        <v>18</v>
      </c>
      <c r="AJ61" s="68"/>
      <c r="AK61" s="68"/>
      <c r="AL61" s="68"/>
      <c r="AM61" s="68"/>
      <c r="AN61" s="68" t="s">
        <v>33</v>
      </c>
      <c r="AO61" s="68"/>
      <c r="AP61" s="68"/>
      <c r="AQ61" s="68"/>
      <c r="AR61" s="68"/>
      <c r="AS61" s="68" t="s">
        <v>13</v>
      </c>
      <c r="AT61" s="68"/>
      <c r="AU61" s="68"/>
      <c r="AV61" s="68"/>
      <c r="AW61" s="68"/>
      <c r="AX61" s="68" t="s">
        <v>18</v>
      </c>
      <c r="AY61" s="68"/>
      <c r="AZ61" s="68"/>
      <c r="BA61" s="68"/>
      <c r="BB61" s="68"/>
      <c r="BC61" s="68" t="s">
        <v>35</v>
      </c>
      <c r="BD61" s="68"/>
      <c r="BE61" s="68"/>
      <c r="BF61" s="68"/>
      <c r="BG61" s="68"/>
      <c r="BH61" s="68" t="s">
        <v>35</v>
      </c>
      <c r="BI61" s="68"/>
      <c r="BJ61" s="68"/>
      <c r="BK61" s="68"/>
      <c r="BL61" s="68"/>
      <c r="BM61" s="100" t="s">
        <v>18</v>
      </c>
      <c r="BN61" s="100"/>
      <c r="BO61" s="100"/>
      <c r="BP61" s="100"/>
      <c r="BQ61" s="100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31" customFormat="1" ht="15.75" x14ac:dyDescent="0.2">
      <c r="A62" s="101">
        <v>0</v>
      </c>
      <c r="B62" s="101"/>
      <c r="C62" s="102" t="s">
        <v>73</v>
      </c>
      <c r="D62" s="102"/>
      <c r="E62" s="102"/>
      <c r="F62" s="102"/>
      <c r="G62" s="102"/>
      <c r="H62" s="102"/>
      <c r="I62" s="102"/>
      <c r="J62" s="102" t="s">
        <v>74</v>
      </c>
      <c r="K62" s="102"/>
      <c r="L62" s="102"/>
      <c r="M62" s="102"/>
      <c r="N62" s="102"/>
      <c r="O62" s="102" t="s">
        <v>74</v>
      </c>
      <c r="P62" s="102"/>
      <c r="Q62" s="102"/>
      <c r="R62" s="102"/>
      <c r="S62" s="102"/>
      <c r="T62" s="102"/>
      <c r="U62" s="102"/>
      <c r="V62" s="102"/>
      <c r="W62" s="102"/>
      <c r="X62" s="102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79" ht="38.25" customHeight="1" x14ac:dyDescent="0.2">
      <c r="A63" s="60">
        <v>0</v>
      </c>
      <c r="B63" s="60"/>
      <c r="C63" s="108" t="s">
        <v>203</v>
      </c>
      <c r="D63" s="73"/>
      <c r="E63" s="73"/>
      <c r="F63" s="73"/>
      <c r="G63" s="73"/>
      <c r="H63" s="73"/>
      <c r="I63" s="74"/>
      <c r="J63" s="109" t="s">
        <v>76</v>
      </c>
      <c r="K63" s="109"/>
      <c r="L63" s="109"/>
      <c r="M63" s="109"/>
      <c r="N63" s="109"/>
      <c r="O63" s="108" t="s">
        <v>77</v>
      </c>
      <c r="P63" s="73"/>
      <c r="Q63" s="73"/>
      <c r="R63" s="73"/>
      <c r="S63" s="73"/>
      <c r="T63" s="73"/>
      <c r="U63" s="73"/>
      <c r="V63" s="73"/>
      <c r="W63" s="73"/>
      <c r="X63" s="74"/>
      <c r="Y63" s="106">
        <v>0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>Y63+AD63</f>
        <v>0</v>
      </c>
      <c r="AJ63" s="106"/>
      <c r="AK63" s="106"/>
      <c r="AL63" s="106"/>
      <c r="AM63" s="106"/>
      <c r="AN63" s="106">
        <v>0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f>AN63+AS63</f>
        <v>0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f>BC63+BH63</f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38.25" customHeight="1" x14ac:dyDescent="0.2">
      <c r="A64" s="60">
        <v>0</v>
      </c>
      <c r="B64" s="60"/>
      <c r="C64" s="108" t="s">
        <v>204</v>
      </c>
      <c r="D64" s="73"/>
      <c r="E64" s="73"/>
      <c r="F64" s="73"/>
      <c r="G64" s="73"/>
      <c r="H64" s="73"/>
      <c r="I64" s="74"/>
      <c r="J64" s="109" t="s">
        <v>76</v>
      </c>
      <c r="K64" s="109"/>
      <c r="L64" s="109"/>
      <c r="M64" s="109"/>
      <c r="N64" s="109"/>
      <c r="O64" s="108" t="s">
        <v>77</v>
      </c>
      <c r="P64" s="73"/>
      <c r="Q64" s="73"/>
      <c r="R64" s="73"/>
      <c r="S64" s="73"/>
      <c r="T64" s="73"/>
      <c r="U64" s="73"/>
      <c r="V64" s="73"/>
      <c r="W64" s="73"/>
      <c r="X64" s="74"/>
      <c r="Y64" s="106">
        <v>0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>Y64+AD64</f>
        <v>0</v>
      </c>
      <c r="AJ64" s="106"/>
      <c r="AK64" s="106"/>
      <c r="AL64" s="106"/>
      <c r="AM64" s="106"/>
      <c r="AN64" s="106">
        <v>0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f>AN64+AS64</f>
        <v>0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f>BC64+BH64</f>
        <v>0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51" customHeight="1" x14ac:dyDescent="0.2">
      <c r="A65" s="60">
        <v>0</v>
      </c>
      <c r="B65" s="60"/>
      <c r="C65" s="108" t="s">
        <v>205</v>
      </c>
      <c r="D65" s="73"/>
      <c r="E65" s="73"/>
      <c r="F65" s="73"/>
      <c r="G65" s="73"/>
      <c r="H65" s="73"/>
      <c r="I65" s="74"/>
      <c r="J65" s="109" t="s">
        <v>76</v>
      </c>
      <c r="K65" s="109"/>
      <c r="L65" s="109"/>
      <c r="M65" s="109"/>
      <c r="N65" s="109"/>
      <c r="O65" s="108" t="s">
        <v>77</v>
      </c>
      <c r="P65" s="73"/>
      <c r="Q65" s="73"/>
      <c r="R65" s="73"/>
      <c r="S65" s="73"/>
      <c r="T65" s="73"/>
      <c r="U65" s="73"/>
      <c r="V65" s="73"/>
      <c r="W65" s="73"/>
      <c r="X65" s="74"/>
      <c r="Y65" s="106">
        <v>0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0</v>
      </c>
      <c r="AJ65" s="106"/>
      <c r="AK65" s="106"/>
      <c r="AL65" s="106"/>
      <c r="AM65" s="106"/>
      <c r="AN65" s="106">
        <v>0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f>AN65+AS65</f>
        <v>0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0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 x14ac:dyDescent="0.2">
      <c r="A66" s="60">
        <v>0</v>
      </c>
      <c r="B66" s="60"/>
      <c r="C66" s="108" t="s">
        <v>206</v>
      </c>
      <c r="D66" s="73"/>
      <c r="E66" s="73"/>
      <c r="F66" s="73"/>
      <c r="G66" s="73"/>
      <c r="H66" s="73"/>
      <c r="I66" s="74"/>
      <c r="J66" s="109" t="s">
        <v>76</v>
      </c>
      <c r="K66" s="109"/>
      <c r="L66" s="109"/>
      <c r="M66" s="109"/>
      <c r="N66" s="109"/>
      <c r="O66" s="108" t="s">
        <v>77</v>
      </c>
      <c r="P66" s="73"/>
      <c r="Q66" s="73"/>
      <c r="R66" s="73"/>
      <c r="S66" s="73"/>
      <c r="T66" s="73"/>
      <c r="U66" s="73"/>
      <c r="V66" s="73"/>
      <c r="W66" s="73"/>
      <c r="X66" s="74"/>
      <c r="Y66" s="106">
        <v>0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>Y66+AD66</f>
        <v>0</v>
      </c>
      <c r="AJ66" s="106"/>
      <c r="AK66" s="106"/>
      <c r="AL66" s="106"/>
      <c r="AM66" s="106"/>
      <c r="AN66" s="106">
        <v>0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f>AN66+AS66</f>
        <v>0</v>
      </c>
      <c r="AY66" s="107"/>
      <c r="AZ66" s="107"/>
      <c r="BA66" s="107"/>
      <c r="BB66" s="107"/>
      <c r="BC66" s="107">
        <f>AN66-Y66</f>
        <v>0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f>BC66+BH66</f>
        <v>0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31" customFormat="1" ht="15.75" x14ac:dyDescent="0.2">
      <c r="A67" s="101">
        <v>0</v>
      </c>
      <c r="B67" s="101"/>
      <c r="C67" s="117" t="s">
        <v>78</v>
      </c>
      <c r="D67" s="97"/>
      <c r="E67" s="97"/>
      <c r="F67" s="97"/>
      <c r="G67" s="97"/>
      <c r="H67" s="97"/>
      <c r="I67" s="98"/>
      <c r="J67" s="102" t="s">
        <v>74</v>
      </c>
      <c r="K67" s="102"/>
      <c r="L67" s="102"/>
      <c r="M67" s="102"/>
      <c r="N67" s="102"/>
      <c r="O67" s="117" t="s">
        <v>74</v>
      </c>
      <c r="P67" s="97"/>
      <c r="Q67" s="97"/>
      <c r="R67" s="97"/>
      <c r="S67" s="97"/>
      <c r="T67" s="97"/>
      <c r="U67" s="97"/>
      <c r="V67" s="97"/>
      <c r="W67" s="97"/>
      <c r="X67" s="98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78" ht="25.5" customHeight="1" x14ac:dyDescent="0.2">
      <c r="A68" s="60">
        <v>0</v>
      </c>
      <c r="B68" s="60"/>
      <c r="C68" s="108" t="s">
        <v>207</v>
      </c>
      <c r="D68" s="73"/>
      <c r="E68" s="73"/>
      <c r="F68" s="73"/>
      <c r="G68" s="73"/>
      <c r="H68" s="73"/>
      <c r="I68" s="74"/>
      <c r="J68" s="109" t="s">
        <v>76</v>
      </c>
      <c r="K68" s="109"/>
      <c r="L68" s="109"/>
      <c r="M68" s="109"/>
      <c r="N68" s="109"/>
      <c r="O68" s="108" t="s">
        <v>85</v>
      </c>
      <c r="P68" s="73"/>
      <c r="Q68" s="73"/>
      <c r="R68" s="73"/>
      <c r="S68" s="73"/>
      <c r="T68" s="73"/>
      <c r="U68" s="73"/>
      <c r="V68" s="73"/>
      <c r="W68" s="73"/>
      <c r="X68" s="74"/>
      <c r="Y68" s="106">
        <v>0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>Y68+AD68</f>
        <v>0</v>
      </c>
      <c r="AJ68" s="106"/>
      <c r="AK68" s="106"/>
      <c r="AL68" s="106"/>
      <c r="AM68" s="106"/>
      <c r="AN68" s="106">
        <v>0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107">
        <f>AN68+AS68</f>
        <v>0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f>BC68+BH68</f>
        <v>0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38.25" customHeight="1" x14ac:dyDescent="0.2">
      <c r="A69" s="60">
        <v>0</v>
      </c>
      <c r="B69" s="60"/>
      <c r="C69" s="108" t="s">
        <v>208</v>
      </c>
      <c r="D69" s="73"/>
      <c r="E69" s="73"/>
      <c r="F69" s="73"/>
      <c r="G69" s="73"/>
      <c r="H69" s="73"/>
      <c r="I69" s="74"/>
      <c r="J69" s="109" t="s">
        <v>76</v>
      </c>
      <c r="K69" s="109"/>
      <c r="L69" s="109"/>
      <c r="M69" s="109"/>
      <c r="N69" s="109"/>
      <c r="O69" s="108" t="s">
        <v>85</v>
      </c>
      <c r="P69" s="73"/>
      <c r="Q69" s="73"/>
      <c r="R69" s="73"/>
      <c r="S69" s="73"/>
      <c r="T69" s="73"/>
      <c r="U69" s="73"/>
      <c r="V69" s="73"/>
      <c r="W69" s="73"/>
      <c r="X69" s="74"/>
      <c r="Y69" s="106">
        <v>0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f>Y69+AD69</f>
        <v>0</v>
      </c>
      <c r="AJ69" s="106"/>
      <c r="AK69" s="106"/>
      <c r="AL69" s="106"/>
      <c r="AM69" s="106"/>
      <c r="AN69" s="106">
        <v>0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f>AN69+AS69</f>
        <v>0</v>
      </c>
      <c r="AY69" s="107"/>
      <c r="AZ69" s="107"/>
      <c r="BA69" s="107"/>
      <c r="BB69" s="107"/>
      <c r="BC69" s="107">
        <f>AN69-Y69</f>
        <v>0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f>BC69+BH69</f>
        <v>0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38.25" customHeight="1" x14ac:dyDescent="0.2">
      <c r="A70" s="60">
        <v>0</v>
      </c>
      <c r="B70" s="60"/>
      <c r="C70" s="108" t="s">
        <v>209</v>
      </c>
      <c r="D70" s="73"/>
      <c r="E70" s="73"/>
      <c r="F70" s="73"/>
      <c r="G70" s="73"/>
      <c r="H70" s="73"/>
      <c r="I70" s="74"/>
      <c r="J70" s="109" t="s">
        <v>76</v>
      </c>
      <c r="K70" s="109"/>
      <c r="L70" s="109"/>
      <c r="M70" s="109"/>
      <c r="N70" s="109"/>
      <c r="O70" s="108" t="s">
        <v>85</v>
      </c>
      <c r="P70" s="73"/>
      <c r="Q70" s="73"/>
      <c r="R70" s="73"/>
      <c r="S70" s="73"/>
      <c r="T70" s="73"/>
      <c r="U70" s="73"/>
      <c r="V70" s="73"/>
      <c r="W70" s="73"/>
      <c r="X70" s="74"/>
      <c r="Y70" s="106">
        <v>0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0</v>
      </c>
      <c r="AJ70" s="106"/>
      <c r="AK70" s="106"/>
      <c r="AL70" s="106"/>
      <c r="AM70" s="106"/>
      <c r="AN70" s="106">
        <v>0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f>AN70+AS70</f>
        <v>0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f>BC70+BH70</f>
        <v>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38.25" customHeight="1" x14ac:dyDescent="0.2">
      <c r="A71" s="60">
        <v>0</v>
      </c>
      <c r="B71" s="60"/>
      <c r="C71" s="108" t="s">
        <v>210</v>
      </c>
      <c r="D71" s="73"/>
      <c r="E71" s="73"/>
      <c r="F71" s="73"/>
      <c r="G71" s="73"/>
      <c r="H71" s="73"/>
      <c r="I71" s="74"/>
      <c r="J71" s="109" t="s">
        <v>128</v>
      </c>
      <c r="K71" s="109"/>
      <c r="L71" s="109"/>
      <c r="M71" s="109"/>
      <c r="N71" s="109"/>
      <c r="O71" s="108" t="s">
        <v>85</v>
      </c>
      <c r="P71" s="73"/>
      <c r="Q71" s="73"/>
      <c r="R71" s="73"/>
      <c r="S71" s="73"/>
      <c r="T71" s="73"/>
      <c r="U71" s="73"/>
      <c r="V71" s="73"/>
      <c r="W71" s="73"/>
      <c r="X71" s="74"/>
      <c r="Y71" s="106">
        <v>0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f>Y71+AD71</f>
        <v>0</v>
      </c>
      <c r="AJ71" s="106"/>
      <c r="AK71" s="106"/>
      <c r="AL71" s="106"/>
      <c r="AM71" s="106"/>
      <c r="AN71" s="106">
        <v>0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f>AN71+AS71</f>
        <v>0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f>BC71+BH71</f>
        <v>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51" customHeight="1" x14ac:dyDescent="0.2">
      <c r="A72" s="60">
        <v>0</v>
      </c>
      <c r="B72" s="60"/>
      <c r="C72" s="108" t="s">
        <v>211</v>
      </c>
      <c r="D72" s="73"/>
      <c r="E72" s="73"/>
      <c r="F72" s="73"/>
      <c r="G72" s="73"/>
      <c r="H72" s="73"/>
      <c r="I72" s="74"/>
      <c r="J72" s="109" t="s">
        <v>128</v>
      </c>
      <c r="K72" s="109"/>
      <c r="L72" s="109"/>
      <c r="M72" s="109"/>
      <c r="N72" s="109"/>
      <c r="O72" s="108" t="s">
        <v>85</v>
      </c>
      <c r="P72" s="73"/>
      <c r="Q72" s="73"/>
      <c r="R72" s="73"/>
      <c r="S72" s="73"/>
      <c r="T72" s="73"/>
      <c r="U72" s="73"/>
      <c r="V72" s="73"/>
      <c r="W72" s="73"/>
      <c r="X72" s="74"/>
      <c r="Y72" s="106">
        <v>0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f>Y72+AD72</f>
        <v>0</v>
      </c>
      <c r="AJ72" s="106"/>
      <c r="AK72" s="106"/>
      <c r="AL72" s="106"/>
      <c r="AM72" s="106"/>
      <c r="AN72" s="106">
        <v>0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7">
        <f>AN72+AS72</f>
        <v>0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f>BC72+BH72</f>
        <v>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s="31" customFormat="1" ht="15.75" x14ac:dyDescent="0.2">
      <c r="A73" s="101">
        <v>0</v>
      </c>
      <c r="B73" s="101"/>
      <c r="C73" s="117" t="s">
        <v>83</v>
      </c>
      <c r="D73" s="97"/>
      <c r="E73" s="97"/>
      <c r="F73" s="97"/>
      <c r="G73" s="97"/>
      <c r="H73" s="97"/>
      <c r="I73" s="98"/>
      <c r="J73" s="102" t="s">
        <v>74</v>
      </c>
      <c r="K73" s="102"/>
      <c r="L73" s="102"/>
      <c r="M73" s="102"/>
      <c r="N73" s="102"/>
      <c r="O73" s="117" t="s">
        <v>74</v>
      </c>
      <c r="P73" s="97"/>
      <c r="Q73" s="97"/>
      <c r="R73" s="97"/>
      <c r="S73" s="97"/>
      <c r="T73" s="97"/>
      <c r="U73" s="97"/>
      <c r="V73" s="97"/>
      <c r="W73" s="97"/>
      <c r="X73" s="98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33"/>
      <c r="BS73" s="33"/>
      <c r="BT73" s="33"/>
      <c r="BU73" s="33"/>
      <c r="BV73" s="33"/>
      <c r="BW73" s="33"/>
      <c r="BX73" s="33"/>
      <c r="BY73" s="33"/>
      <c r="BZ73" s="34"/>
    </row>
    <row r="74" spans="1:78" ht="63.75" customHeight="1" x14ac:dyDescent="0.2">
      <c r="A74" s="60">
        <v>0</v>
      </c>
      <c r="B74" s="60"/>
      <c r="C74" s="108" t="s">
        <v>212</v>
      </c>
      <c r="D74" s="73"/>
      <c r="E74" s="73"/>
      <c r="F74" s="73"/>
      <c r="G74" s="73"/>
      <c r="H74" s="73"/>
      <c r="I74" s="74"/>
      <c r="J74" s="109" t="s">
        <v>91</v>
      </c>
      <c r="K74" s="109"/>
      <c r="L74" s="109"/>
      <c r="M74" s="109"/>
      <c r="N74" s="109"/>
      <c r="O74" s="108" t="s">
        <v>89</v>
      </c>
      <c r="P74" s="73"/>
      <c r="Q74" s="73"/>
      <c r="R74" s="73"/>
      <c r="S74" s="73"/>
      <c r="T74" s="73"/>
      <c r="U74" s="73"/>
      <c r="V74" s="73"/>
      <c r="W74" s="73"/>
      <c r="X74" s="74"/>
      <c r="Y74" s="106">
        <v>0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f>Y74+AD74</f>
        <v>0</v>
      </c>
      <c r="AJ74" s="106"/>
      <c r="AK74" s="106"/>
      <c r="AL74" s="106"/>
      <c r="AM74" s="106"/>
      <c r="AN74" s="106">
        <v>0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7">
        <f>AN74+AS74</f>
        <v>0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f>BC74+BH74</f>
        <v>0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63.75" customHeight="1" x14ac:dyDescent="0.2">
      <c r="A75" s="60">
        <v>0</v>
      </c>
      <c r="B75" s="60"/>
      <c r="C75" s="108" t="s">
        <v>213</v>
      </c>
      <c r="D75" s="73"/>
      <c r="E75" s="73"/>
      <c r="F75" s="73"/>
      <c r="G75" s="73"/>
      <c r="H75" s="73"/>
      <c r="I75" s="74"/>
      <c r="J75" s="109" t="s">
        <v>91</v>
      </c>
      <c r="K75" s="109"/>
      <c r="L75" s="109"/>
      <c r="M75" s="109"/>
      <c r="N75" s="109"/>
      <c r="O75" s="108" t="s">
        <v>89</v>
      </c>
      <c r="P75" s="73"/>
      <c r="Q75" s="73"/>
      <c r="R75" s="73"/>
      <c r="S75" s="73"/>
      <c r="T75" s="73"/>
      <c r="U75" s="73"/>
      <c r="V75" s="73"/>
      <c r="W75" s="73"/>
      <c r="X75" s="74"/>
      <c r="Y75" s="106">
        <v>0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f>Y75+AD75</f>
        <v>0</v>
      </c>
      <c r="AJ75" s="106"/>
      <c r="AK75" s="106"/>
      <c r="AL75" s="106"/>
      <c r="AM75" s="106"/>
      <c r="AN75" s="106">
        <v>0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7">
        <f>AN75+AS75</f>
        <v>0</v>
      </c>
      <c r="AY75" s="107"/>
      <c r="AZ75" s="107"/>
      <c r="BA75" s="107"/>
      <c r="BB75" s="107"/>
      <c r="BC75" s="107">
        <f>AN75-Y75</f>
        <v>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f>BC75+BH75</f>
        <v>0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s="31" customFormat="1" ht="15.75" x14ac:dyDescent="0.2">
      <c r="A76" s="101">
        <v>0</v>
      </c>
      <c r="B76" s="101"/>
      <c r="C76" s="117" t="s">
        <v>134</v>
      </c>
      <c r="D76" s="97"/>
      <c r="E76" s="97"/>
      <c r="F76" s="97"/>
      <c r="G76" s="97"/>
      <c r="H76" s="97"/>
      <c r="I76" s="98"/>
      <c r="J76" s="102" t="s">
        <v>74</v>
      </c>
      <c r="K76" s="102"/>
      <c r="L76" s="102"/>
      <c r="M76" s="102"/>
      <c r="N76" s="102"/>
      <c r="O76" s="117" t="s">
        <v>74</v>
      </c>
      <c r="P76" s="97"/>
      <c r="Q76" s="97"/>
      <c r="R76" s="97"/>
      <c r="S76" s="97"/>
      <c r="T76" s="97"/>
      <c r="U76" s="97"/>
      <c r="V76" s="97"/>
      <c r="W76" s="97"/>
      <c r="X76" s="98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33"/>
      <c r="BS76" s="33"/>
      <c r="BT76" s="33"/>
      <c r="BU76" s="33"/>
      <c r="BV76" s="33"/>
      <c r="BW76" s="33"/>
      <c r="BX76" s="33"/>
      <c r="BY76" s="33"/>
      <c r="BZ76" s="34"/>
    </row>
    <row r="77" spans="1:78" ht="38.25" customHeight="1" x14ac:dyDescent="0.2">
      <c r="A77" s="60">
        <v>0</v>
      </c>
      <c r="B77" s="60"/>
      <c r="C77" s="108" t="s">
        <v>214</v>
      </c>
      <c r="D77" s="73"/>
      <c r="E77" s="73"/>
      <c r="F77" s="73"/>
      <c r="G77" s="73"/>
      <c r="H77" s="73"/>
      <c r="I77" s="74"/>
      <c r="J77" s="109" t="s">
        <v>136</v>
      </c>
      <c r="K77" s="109"/>
      <c r="L77" s="109"/>
      <c r="M77" s="109"/>
      <c r="N77" s="109"/>
      <c r="O77" s="108" t="s">
        <v>85</v>
      </c>
      <c r="P77" s="73"/>
      <c r="Q77" s="73"/>
      <c r="R77" s="73"/>
      <c r="S77" s="73"/>
      <c r="T77" s="73"/>
      <c r="U77" s="73"/>
      <c r="V77" s="73"/>
      <c r="W77" s="73"/>
      <c r="X77" s="74"/>
      <c r="Y77" s="106">
        <v>0</v>
      </c>
      <c r="Z77" s="106"/>
      <c r="AA77" s="106"/>
      <c r="AB77" s="106"/>
      <c r="AC77" s="106"/>
      <c r="AD77" s="106">
        <v>0</v>
      </c>
      <c r="AE77" s="106"/>
      <c r="AF77" s="106"/>
      <c r="AG77" s="106"/>
      <c r="AH77" s="106"/>
      <c r="AI77" s="106">
        <f>Y77+AD77</f>
        <v>0</v>
      </c>
      <c r="AJ77" s="106"/>
      <c r="AK77" s="106"/>
      <c r="AL77" s="106"/>
      <c r="AM77" s="106"/>
      <c r="AN77" s="106">
        <v>0</v>
      </c>
      <c r="AO77" s="106"/>
      <c r="AP77" s="106"/>
      <c r="AQ77" s="106"/>
      <c r="AR77" s="106"/>
      <c r="AS77" s="106">
        <v>0</v>
      </c>
      <c r="AT77" s="106"/>
      <c r="AU77" s="106"/>
      <c r="AV77" s="106"/>
      <c r="AW77" s="106"/>
      <c r="AX77" s="107">
        <f>AN77+AS77</f>
        <v>0</v>
      </c>
      <c r="AY77" s="107"/>
      <c r="AZ77" s="107"/>
      <c r="BA77" s="107"/>
      <c r="BB77" s="107"/>
      <c r="BC77" s="107">
        <f>AN77-Y77</f>
        <v>0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f>BC77+BH77</f>
        <v>0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9" spans="1:78" ht="15.95" customHeight="1" x14ac:dyDescent="0.2">
      <c r="A79" s="47" t="s">
        <v>51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</row>
    <row r="80" spans="1:78" ht="15.95" customHeight="1" x14ac:dyDescent="0.2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</row>
    <row r="81" spans="1:64" ht="15.95" customHeight="1" x14ac:dyDescent="0.2">
      <c r="A81" s="17"/>
      <c r="B81" s="17"/>
      <c r="C81" s="17"/>
      <c r="D81" s="17"/>
      <c r="E81" s="17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2" customHeight="1" x14ac:dyDescent="0.2">
      <c r="A82" s="30" t="s">
        <v>65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15.95" customHeight="1" x14ac:dyDescent="0.25">
      <c r="A83" s="29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42" customHeight="1" x14ac:dyDescent="0.2">
      <c r="A84" s="111" t="s">
        <v>95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3"/>
      <c r="AO84" s="3"/>
      <c r="AP84" s="114" t="s">
        <v>97</v>
      </c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</row>
    <row r="85" spans="1:64" x14ac:dyDescent="0.2">
      <c r="W85" s="110" t="s">
        <v>9</v>
      </c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4"/>
      <c r="AO85" s="4"/>
      <c r="AP85" s="110" t="s">
        <v>10</v>
      </c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</row>
    <row r="88" spans="1:64" ht="15.95" customHeight="1" x14ac:dyDescent="0.2">
      <c r="A88" s="111" t="s">
        <v>96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3"/>
      <c r="AO88" s="3"/>
      <c r="AP88" s="114" t="s">
        <v>96</v>
      </c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</row>
    <row r="89" spans="1:64" x14ac:dyDescent="0.2">
      <c r="W89" s="110" t="s">
        <v>9</v>
      </c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4"/>
      <c r="AO89" s="4"/>
      <c r="AP89" s="110" t="s">
        <v>10</v>
      </c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</row>
  </sheetData>
  <mergeCells count="444">
    <mergeCell ref="AX77:BB77"/>
    <mergeCell ref="BC77:BG77"/>
    <mergeCell ref="BH77:BL77"/>
    <mergeCell ref="BM77:BQ77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3:B63"/>
    <mergeCell ref="C63:I63"/>
    <mergeCell ref="J63:N63"/>
    <mergeCell ref="O63:X63"/>
    <mergeCell ref="Y63:AC63"/>
    <mergeCell ref="BM64:BQ64"/>
    <mergeCell ref="AI64:AM64"/>
    <mergeCell ref="AN64:AR64"/>
    <mergeCell ref="AS64:AW64"/>
    <mergeCell ref="AX64:BB64"/>
    <mergeCell ref="BC64:BG64"/>
    <mergeCell ref="BH64:BL64"/>
    <mergeCell ref="AX65:BB65"/>
    <mergeCell ref="BN44:BQ44"/>
    <mergeCell ref="C44:Z44"/>
    <mergeCell ref="AA44:AE44"/>
    <mergeCell ref="AF44:AJ44"/>
    <mergeCell ref="AK44:AO44"/>
    <mergeCell ref="AP44:AT44"/>
    <mergeCell ref="AU44:AY44"/>
    <mergeCell ref="A54:P54"/>
    <mergeCell ref="Q54:U54"/>
    <mergeCell ref="V54:Z54"/>
    <mergeCell ref="AA54:AF54"/>
    <mergeCell ref="AG54:AK54"/>
    <mergeCell ref="A53:P53"/>
    <mergeCell ref="Q53:U53"/>
    <mergeCell ref="V53:Z53"/>
    <mergeCell ref="AA53:AF53"/>
    <mergeCell ref="AG53:AK53"/>
    <mergeCell ref="AL54:AP54"/>
    <mergeCell ref="AQ54:AV54"/>
    <mergeCell ref="AW54:BA54"/>
    <mergeCell ref="BB54:BF54"/>
    <mergeCell ref="BG54:BL54"/>
    <mergeCell ref="AL53:AP53"/>
    <mergeCell ref="AQ53:AV53"/>
    <mergeCell ref="W89:AM89"/>
    <mergeCell ref="AP89:BH89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84:V84"/>
    <mergeCell ref="W84:AM84"/>
    <mergeCell ref="AP84:BH84"/>
    <mergeCell ref="W85:AM85"/>
    <mergeCell ref="AP85:BH85"/>
    <mergeCell ref="A88:V88"/>
    <mergeCell ref="W88:AM88"/>
    <mergeCell ref="AP88:BH88"/>
    <mergeCell ref="AX62:BB62"/>
    <mergeCell ref="BC62:BG62"/>
    <mergeCell ref="BH62:BL62"/>
    <mergeCell ref="AX60:BB60"/>
    <mergeCell ref="BC60:BG60"/>
    <mergeCell ref="BH60:BL60"/>
    <mergeCell ref="BM62:BQ62"/>
    <mergeCell ref="A79:BL79"/>
    <mergeCell ref="A80:BL80"/>
    <mergeCell ref="AD63:AH63"/>
    <mergeCell ref="AI63:AM63"/>
    <mergeCell ref="AN63:AR63"/>
    <mergeCell ref="AS63:AW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3:BB63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BG52:BL52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W53:BA53"/>
    <mergeCell ref="BB53:BF53"/>
    <mergeCell ref="BG53:BL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I42:BM42"/>
    <mergeCell ref="BN42:BQ42"/>
    <mergeCell ref="A46:BL46"/>
    <mergeCell ref="BD43:BH43"/>
    <mergeCell ref="BI43:BM43"/>
    <mergeCell ref="BN43:BQ43"/>
    <mergeCell ref="A44:B44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Z44:BC44"/>
    <mergeCell ref="BD44:BH44"/>
    <mergeCell ref="BI44:BM44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2">
    <cfRule type="cellIs" dxfId="83" priority="33" stopIfTrue="1" operator="equal">
      <formula>$C61</formula>
    </cfRule>
  </conditionalFormatting>
  <conditionalFormatting sqref="A62:B62">
    <cfRule type="cellIs" dxfId="82" priority="34" stopIfTrue="1" operator="equal">
      <formula>0</formula>
    </cfRule>
  </conditionalFormatting>
  <conditionalFormatting sqref="C63">
    <cfRule type="cellIs" dxfId="81" priority="31" stopIfTrue="1" operator="equal">
      <formula>$C62</formula>
    </cfRule>
  </conditionalFormatting>
  <conditionalFormatting sqref="A63:B63">
    <cfRule type="cellIs" dxfId="80" priority="32" stopIfTrue="1" operator="equal">
      <formula>0</formula>
    </cfRule>
  </conditionalFormatting>
  <conditionalFormatting sqref="C64">
    <cfRule type="cellIs" dxfId="79" priority="29" stopIfTrue="1" operator="equal">
      <formula>$C63</formula>
    </cfRule>
  </conditionalFormatting>
  <conditionalFormatting sqref="A64:B64">
    <cfRule type="cellIs" dxfId="78" priority="30" stopIfTrue="1" operator="equal">
      <formula>0</formula>
    </cfRule>
  </conditionalFormatting>
  <conditionalFormatting sqref="C65">
    <cfRule type="cellIs" dxfId="77" priority="27" stopIfTrue="1" operator="equal">
      <formula>$C64</formula>
    </cfRule>
  </conditionalFormatting>
  <conditionalFormatting sqref="A65:B65">
    <cfRule type="cellIs" dxfId="76" priority="28" stopIfTrue="1" operator="equal">
      <formula>0</formula>
    </cfRule>
  </conditionalFormatting>
  <conditionalFormatting sqref="C66">
    <cfRule type="cellIs" dxfId="75" priority="25" stopIfTrue="1" operator="equal">
      <formula>$C65</formula>
    </cfRule>
  </conditionalFormatting>
  <conditionalFormatting sqref="A66:B66">
    <cfRule type="cellIs" dxfId="74" priority="26" stopIfTrue="1" operator="equal">
      <formula>0</formula>
    </cfRule>
  </conditionalFormatting>
  <conditionalFormatting sqref="C67">
    <cfRule type="cellIs" dxfId="73" priority="23" stopIfTrue="1" operator="equal">
      <formula>$C66</formula>
    </cfRule>
  </conditionalFormatting>
  <conditionalFormatting sqref="A67:B67">
    <cfRule type="cellIs" dxfId="72" priority="24" stopIfTrue="1" operator="equal">
      <formula>0</formula>
    </cfRule>
  </conditionalFormatting>
  <conditionalFormatting sqref="C68">
    <cfRule type="cellIs" dxfId="71" priority="21" stopIfTrue="1" operator="equal">
      <formula>$C67</formula>
    </cfRule>
  </conditionalFormatting>
  <conditionalFormatting sqref="A68:B68">
    <cfRule type="cellIs" dxfId="70" priority="22" stopIfTrue="1" operator="equal">
      <formula>0</formula>
    </cfRule>
  </conditionalFormatting>
  <conditionalFormatting sqref="C69">
    <cfRule type="cellIs" dxfId="69" priority="19" stopIfTrue="1" operator="equal">
      <formula>$C68</formula>
    </cfRule>
  </conditionalFormatting>
  <conditionalFormatting sqref="A69:B69">
    <cfRule type="cellIs" dxfId="68" priority="20" stopIfTrue="1" operator="equal">
      <formula>0</formula>
    </cfRule>
  </conditionalFormatting>
  <conditionalFormatting sqref="C70">
    <cfRule type="cellIs" dxfId="67" priority="17" stopIfTrue="1" operator="equal">
      <formula>$C69</formula>
    </cfRule>
  </conditionalFormatting>
  <conditionalFormatting sqref="A70:B70">
    <cfRule type="cellIs" dxfId="66" priority="18" stopIfTrue="1" operator="equal">
      <formula>0</formula>
    </cfRule>
  </conditionalFormatting>
  <conditionalFormatting sqref="C71">
    <cfRule type="cellIs" dxfId="65" priority="15" stopIfTrue="1" operator="equal">
      <formula>$C70</formula>
    </cfRule>
  </conditionalFormatting>
  <conditionalFormatting sqref="A71:B71">
    <cfRule type="cellIs" dxfId="64" priority="16" stopIfTrue="1" operator="equal">
      <formula>0</formula>
    </cfRule>
  </conditionalFormatting>
  <conditionalFormatting sqref="C72">
    <cfRule type="cellIs" dxfId="63" priority="13" stopIfTrue="1" operator="equal">
      <formula>$C71</formula>
    </cfRule>
  </conditionalFormatting>
  <conditionalFormatting sqref="A72:B72">
    <cfRule type="cellIs" dxfId="62" priority="14" stopIfTrue="1" operator="equal">
      <formula>0</formula>
    </cfRule>
  </conditionalFormatting>
  <conditionalFormatting sqref="C73">
    <cfRule type="cellIs" dxfId="61" priority="11" stopIfTrue="1" operator="equal">
      <formula>$C72</formula>
    </cfRule>
  </conditionalFormatting>
  <conditionalFormatting sqref="A73:B73">
    <cfRule type="cellIs" dxfId="60" priority="12" stopIfTrue="1" operator="equal">
      <formula>0</formula>
    </cfRule>
  </conditionalFormatting>
  <conditionalFormatting sqref="C74">
    <cfRule type="cellIs" dxfId="59" priority="9" stopIfTrue="1" operator="equal">
      <formula>$C73</formula>
    </cfRule>
  </conditionalFormatting>
  <conditionalFormatting sqref="A74:B74">
    <cfRule type="cellIs" dxfId="58" priority="10" stopIfTrue="1" operator="equal">
      <formula>0</formula>
    </cfRule>
  </conditionalFormatting>
  <conditionalFormatting sqref="C75">
    <cfRule type="cellIs" dxfId="57" priority="7" stopIfTrue="1" operator="equal">
      <formula>$C74</formula>
    </cfRule>
  </conditionalFormatting>
  <conditionalFormatting sqref="A75:B75">
    <cfRule type="cellIs" dxfId="56" priority="8" stopIfTrue="1" operator="equal">
      <formula>0</formula>
    </cfRule>
  </conditionalFormatting>
  <conditionalFormatting sqref="C76">
    <cfRule type="cellIs" dxfId="55" priority="5" stopIfTrue="1" operator="equal">
      <formula>$C75</formula>
    </cfRule>
  </conditionalFormatting>
  <conditionalFormatting sqref="A76:B76">
    <cfRule type="cellIs" dxfId="54" priority="6" stopIfTrue="1" operator="equal">
      <formula>0</formula>
    </cfRule>
  </conditionalFormatting>
  <conditionalFormatting sqref="C77">
    <cfRule type="cellIs" dxfId="53" priority="3" stopIfTrue="1" operator="equal">
      <formula>$C76</formula>
    </cfRule>
  </conditionalFormatting>
  <conditionalFormatting sqref="A77:B77">
    <cfRule type="cellIs" dxfId="5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opLeftCell="A5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7109375" style="1" customWidth="1"/>
    <col min="56" max="68" width="2.85546875" style="1" customWidth="1"/>
    <col min="69" max="69" width="5.140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38" t="s">
        <v>225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227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228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226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x14ac:dyDescent="0.2">
      <c r="A26" s="53"/>
      <c r="B26" s="53"/>
      <c r="C26" s="53"/>
      <c r="D26" s="53"/>
      <c r="E26" s="53"/>
      <c r="F26" s="53"/>
      <c r="G26" s="118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20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215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31.5" customHeight="1" x14ac:dyDescent="0.2">
      <c r="A42" s="60">
        <v>1</v>
      </c>
      <c r="B42" s="60"/>
      <c r="C42" s="72" t="s">
        <v>219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2631050</v>
      </c>
      <c r="AB42" s="75"/>
      <c r="AC42" s="75"/>
      <c r="AD42" s="75"/>
      <c r="AE42" s="75"/>
      <c r="AF42" s="75">
        <v>225600</v>
      </c>
      <c r="AG42" s="75"/>
      <c r="AH42" s="75"/>
      <c r="AI42" s="75"/>
      <c r="AJ42" s="75"/>
      <c r="AK42" s="75">
        <f>AA42+AF42</f>
        <v>2856650</v>
      </c>
      <c r="AL42" s="75"/>
      <c r="AM42" s="75"/>
      <c r="AN42" s="75"/>
      <c r="AO42" s="75"/>
      <c r="AP42" s="75">
        <v>2493843.2999999998</v>
      </c>
      <c r="AQ42" s="75"/>
      <c r="AR42" s="75"/>
      <c r="AS42" s="75"/>
      <c r="AT42" s="75"/>
      <c r="AU42" s="75">
        <v>54240</v>
      </c>
      <c r="AV42" s="75"/>
      <c r="AW42" s="75"/>
      <c r="AX42" s="75"/>
      <c r="AY42" s="75"/>
      <c r="AZ42" s="75">
        <f>AP42+AU42</f>
        <v>2548083.2999999998</v>
      </c>
      <c r="BA42" s="75"/>
      <c r="BB42" s="75"/>
      <c r="BC42" s="75"/>
      <c r="BD42" s="75">
        <f>AP42-AA42</f>
        <v>-137206.70000000019</v>
      </c>
      <c r="BE42" s="75"/>
      <c r="BF42" s="75"/>
      <c r="BG42" s="75"/>
      <c r="BH42" s="75"/>
      <c r="BI42" s="75">
        <f>AU42-AF42</f>
        <v>-171360</v>
      </c>
      <c r="BJ42" s="75"/>
      <c r="BK42" s="75"/>
      <c r="BL42" s="75"/>
      <c r="BM42" s="75"/>
      <c r="BN42" s="75">
        <f>BD42+BI42</f>
        <v>-308566.70000000019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2631050</v>
      </c>
      <c r="AB43" s="79"/>
      <c r="AC43" s="79"/>
      <c r="AD43" s="79"/>
      <c r="AE43" s="79"/>
      <c r="AF43" s="79">
        <v>225600</v>
      </c>
      <c r="AG43" s="79"/>
      <c r="AH43" s="79"/>
      <c r="AI43" s="79"/>
      <c r="AJ43" s="79"/>
      <c r="AK43" s="79">
        <f>AA43+AF43</f>
        <v>2856650</v>
      </c>
      <c r="AL43" s="79"/>
      <c r="AM43" s="79"/>
      <c r="AN43" s="79"/>
      <c r="AO43" s="79"/>
      <c r="AP43" s="79">
        <v>2493843.2999999998</v>
      </c>
      <c r="AQ43" s="79"/>
      <c r="AR43" s="79"/>
      <c r="AS43" s="79"/>
      <c r="AT43" s="79"/>
      <c r="AU43" s="79">
        <v>54240</v>
      </c>
      <c r="AV43" s="79"/>
      <c r="AW43" s="79"/>
      <c r="AX43" s="79"/>
      <c r="AY43" s="79"/>
      <c r="AZ43" s="79">
        <f>AP43+AU43</f>
        <v>2548083.2999999998</v>
      </c>
      <c r="BA43" s="79"/>
      <c r="BB43" s="79"/>
      <c r="BC43" s="79"/>
      <c r="BD43" s="79">
        <f>AP43-AA43</f>
        <v>-137206.70000000019</v>
      </c>
      <c r="BE43" s="79"/>
      <c r="BF43" s="79"/>
      <c r="BG43" s="79"/>
      <c r="BH43" s="79"/>
      <c r="BI43" s="79">
        <f>AU43-AF43</f>
        <v>-171360</v>
      </c>
      <c r="BJ43" s="79"/>
      <c r="BK43" s="79"/>
      <c r="BL43" s="79"/>
      <c r="BM43" s="79"/>
      <c r="BN43" s="79">
        <f>BD43+BI43</f>
        <v>-308566.70000000019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85" t="s">
        <v>202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6">
        <v>2631050</v>
      </c>
      <c r="R51" s="86"/>
      <c r="S51" s="86"/>
      <c r="T51" s="86"/>
      <c r="U51" s="86"/>
      <c r="V51" s="86">
        <v>225600</v>
      </c>
      <c r="W51" s="86"/>
      <c r="X51" s="86"/>
      <c r="Y51" s="86"/>
      <c r="Z51" s="86"/>
      <c r="AA51" s="86">
        <f>Q51+V51</f>
        <v>2856650</v>
      </c>
      <c r="AB51" s="86"/>
      <c r="AC51" s="86"/>
      <c r="AD51" s="86"/>
      <c r="AE51" s="86"/>
      <c r="AF51" s="86"/>
      <c r="AG51" s="86">
        <v>2493843.2999999998</v>
      </c>
      <c r="AH51" s="86"/>
      <c r="AI51" s="86"/>
      <c r="AJ51" s="86"/>
      <c r="AK51" s="86"/>
      <c r="AL51" s="86">
        <v>54240</v>
      </c>
      <c r="AM51" s="86"/>
      <c r="AN51" s="86"/>
      <c r="AO51" s="86"/>
      <c r="AP51" s="86"/>
      <c r="AQ51" s="86">
        <f>AG51+AL51</f>
        <v>2548083.2999999998</v>
      </c>
      <c r="AR51" s="86"/>
      <c r="AS51" s="86"/>
      <c r="AT51" s="86"/>
      <c r="AU51" s="86"/>
      <c r="AV51" s="86"/>
      <c r="AW51" s="86">
        <f>AG51-Q51</f>
        <v>-137206.70000000019</v>
      </c>
      <c r="AX51" s="86"/>
      <c r="AY51" s="86"/>
      <c r="AZ51" s="86"/>
      <c r="BA51" s="86"/>
      <c r="BB51" s="88">
        <f>AL51-V51</f>
        <v>-171360</v>
      </c>
      <c r="BC51" s="88"/>
      <c r="BD51" s="88"/>
      <c r="BE51" s="88"/>
      <c r="BF51" s="88"/>
      <c r="BG51" s="88">
        <f>AW51+BB51</f>
        <v>-308566.70000000019</v>
      </c>
      <c r="BH51" s="88"/>
      <c r="BI51" s="88"/>
      <c r="BJ51" s="88"/>
      <c r="BK51" s="88"/>
      <c r="BL51" s="8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96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9">
        <v>2631050</v>
      </c>
      <c r="R52" s="99"/>
      <c r="S52" s="99"/>
      <c r="T52" s="99"/>
      <c r="U52" s="99"/>
      <c r="V52" s="99">
        <v>225600</v>
      </c>
      <c r="W52" s="99"/>
      <c r="X52" s="99"/>
      <c r="Y52" s="99"/>
      <c r="Z52" s="99"/>
      <c r="AA52" s="99">
        <f>Q52+V52</f>
        <v>2856650</v>
      </c>
      <c r="AB52" s="99"/>
      <c r="AC52" s="99"/>
      <c r="AD52" s="99"/>
      <c r="AE52" s="99"/>
      <c r="AF52" s="99"/>
      <c r="AG52" s="99">
        <v>2493843.2999999998</v>
      </c>
      <c r="AH52" s="99"/>
      <c r="AI52" s="99"/>
      <c r="AJ52" s="99"/>
      <c r="AK52" s="99"/>
      <c r="AL52" s="99">
        <v>54240</v>
      </c>
      <c r="AM52" s="99"/>
      <c r="AN52" s="99"/>
      <c r="AO52" s="99"/>
      <c r="AP52" s="99"/>
      <c r="AQ52" s="99">
        <f>AG52+AL52</f>
        <v>2548083.2999999998</v>
      </c>
      <c r="AR52" s="99"/>
      <c r="AS52" s="99"/>
      <c r="AT52" s="99"/>
      <c r="AU52" s="99"/>
      <c r="AV52" s="99"/>
      <c r="AW52" s="99">
        <f>AG52-Q52</f>
        <v>-137206.70000000019</v>
      </c>
      <c r="AX52" s="99"/>
      <c r="AY52" s="99"/>
      <c r="AZ52" s="99"/>
      <c r="BA52" s="99"/>
      <c r="BB52" s="116">
        <f>AL52-V52</f>
        <v>-171360</v>
      </c>
      <c r="BC52" s="116"/>
      <c r="BD52" s="116"/>
      <c r="BE52" s="116"/>
      <c r="BF52" s="116"/>
      <c r="BG52" s="116">
        <f>AW52+BB52</f>
        <v>-308566.70000000019</v>
      </c>
      <c r="BH52" s="116"/>
      <c r="BI52" s="116"/>
      <c r="BJ52" s="116"/>
      <c r="BK52" s="116"/>
      <c r="BL52" s="116"/>
      <c r="BM52" s="32"/>
      <c r="BN52" s="32"/>
      <c r="BO52" s="32"/>
      <c r="BP52" s="32"/>
      <c r="BQ52" s="32"/>
    </row>
    <row r="54" spans="1:79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6" spans="1:79" ht="45" customHeight="1" x14ac:dyDescent="0.2">
      <c r="A56" s="89" t="s">
        <v>7</v>
      </c>
      <c r="B56" s="90"/>
      <c r="C56" s="89" t="s">
        <v>6</v>
      </c>
      <c r="D56" s="93"/>
      <c r="E56" s="93"/>
      <c r="F56" s="93"/>
      <c r="G56" s="93"/>
      <c r="H56" s="93"/>
      <c r="I56" s="90"/>
      <c r="J56" s="89" t="s">
        <v>5</v>
      </c>
      <c r="K56" s="93"/>
      <c r="L56" s="93"/>
      <c r="M56" s="93"/>
      <c r="N56" s="90"/>
      <c r="O56" s="89" t="s">
        <v>4</v>
      </c>
      <c r="P56" s="93"/>
      <c r="Q56" s="93"/>
      <c r="R56" s="93"/>
      <c r="S56" s="93"/>
      <c r="T56" s="93"/>
      <c r="U56" s="93"/>
      <c r="V56" s="93"/>
      <c r="W56" s="93"/>
      <c r="X56" s="9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5" t="s">
        <v>0</v>
      </c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91"/>
      <c r="B57" s="92"/>
      <c r="C57" s="91"/>
      <c r="D57" s="94"/>
      <c r="E57" s="94"/>
      <c r="F57" s="94"/>
      <c r="G57" s="94"/>
      <c r="H57" s="94"/>
      <c r="I57" s="92"/>
      <c r="J57" s="91"/>
      <c r="K57" s="94"/>
      <c r="L57" s="94"/>
      <c r="M57" s="94"/>
      <c r="N57" s="92"/>
      <c r="O57" s="91"/>
      <c r="P57" s="94"/>
      <c r="Q57" s="94"/>
      <c r="R57" s="94"/>
      <c r="S57" s="94"/>
      <c r="T57" s="94"/>
      <c r="U57" s="94"/>
      <c r="V57" s="94"/>
      <c r="W57" s="94"/>
      <c r="X57" s="92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3" t="s">
        <v>39</v>
      </c>
      <c r="B59" s="53"/>
      <c r="C59" s="54" t="s">
        <v>16</v>
      </c>
      <c r="D59" s="55"/>
      <c r="E59" s="55"/>
      <c r="F59" s="55"/>
      <c r="G59" s="55"/>
      <c r="H59" s="55"/>
      <c r="I59" s="56"/>
      <c r="J59" s="53" t="s">
        <v>17</v>
      </c>
      <c r="K59" s="53"/>
      <c r="L59" s="53"/>
      <c r="M59" s="53"/>
      <c r="N59" s="53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5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100" t="s">
        <v>18</v>
      </c>
      <c r="BN59" s="100"/>
      <c r="BO59" s="100"/>
      <c r="BP59" s="100"/>
      <c r="BQ59" s="10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 x14ac:dyDescent="0.2">
      <c r="A60" s="101">
        <v>0</v>
      </c>
      <c r="B60" s="101"/>
      <c r="C60" s="102" t="s">
        <v>73</v>
      </c>
      <c r="D60" s="102"/>
      <c r="E60" s="102"/>
      <c r="F60" s="102"/>
      <c r="G60" s="102"/>
      <c r="H60" s="102"/>
      <c r="I60" s="102"/>
      <c r="J60" s="102" t="s">
        <v>74</v>
      </c>
      <c r="K60" s="102"/>
      <c r="L60" s="102"/>
      <c r="M60" s="102"/>
      <c r="N60" s="102"/>
      <c r="O60" s="102" t="s">
        <v>74</v>
      </c>
      <c r="P60" s="102"/>
      <c r="Q60" s="102"/>
      <c r="R60" s="102"/>
      <c r="S60" s="102"/>
      <c r="T60" s="102"/>
      <c r="U60" s="102"/>
      <c r="V60" s="102"/>
      <c r="W60" s="102"/>
      <c r="X60" s="102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38.25" customHeight="1" x14ac:dyDescent="0.2">
      <c r="A61" s="60">
        <v>0</v>
      </c>
      <c r="B61" s="60"/>
      <c r="C61" s="108" t="s">
        <v>203</v>
      </c>
      <c r="D61" s="73"/>
      <c r="E61" s="73"/>
      <c r="F61" s="73"/>
      <c r="G61" s="73"/>
      <c r="H61" s="73"/>
      <c r="I61" s="74"/>
      <c r="J61" s="109" t="s">
        <v>76</v>
      </c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6">
        <v>0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f>Y61+AD61</f>
        <v>0</v>
      </c>
      <c r="AJ61" s="106"/>
      <c r="AK61" s="106"/>
      <c r="AL61" s="106"/>
      <c r="AM61" s="106"/>
      <c r="AN61" s="106">
        <v>0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f>AN61+AS61</f>
        <v>0</v>
      </c>
      <c r="AY61" s="107"/>
      <c r="AZ61" s="107"/>
      <c r="BA61" s="107"/>
      <c r="BB61" s="107"/>
      <c r="BC61" s="107">
        <f>AN61-Y61</f>
        <v>0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f>BC61+BH61</f>
        <v>0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25.5" customHeight="1" x14ac:dyDescent="0.2">
      <c r="A62" s="60">
        <v>0</v>
      </c>
      <c r="B62" s="60"/>
      <c r="C62" s="108" t="s">
        <v>220</v>
      </c>
      <c r="D62" s="73"/>
      <c r="E62" s="73"/>
      <c r="F62" s="73"/>
      <c r="G62" s="73"/>
      <c r="H62" s="73"/>
      <c r="I62" s="74"/>
      <c r="J62" s="109" t="s">
        <v>76</v>
      </c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6">
        <v>0</v>
      </c>
      <c r="Z62" s="106"/>
      <c r="AA62" s="106"/>
      <c r="AB62" s="106"/>
      <c r="AC62" s="106"/>
      <c r="AD62" s="106">
        <v>0</v>
      </c>
      <c r="AE62" s="106"/>
      <c r="AF62" s="106"/>
      <c r="AG62" s="106"/>
      <c r="AH62" s="106"/>
      <c r="AI62" s="106">
        <f>Y62+AD62</f>
        <v>0</v>
      </c>
      <c r="AJ62" s="106"/>
      <c r="AK62" s="106"/>
      <c r="AL62" s="106"/>
      <c r="AM62" s="106"/>
      <c r="AN62" s="106">
        <v>0</v>
      </c>
      <c r="AO62" s="106"/>
      <c r="AP62" s="106"/>
      <c r="AQ62" s="106"/>
      <c r="AR62" s="106"/>
      <c r="AS62" s="106">
        <v>0</v>
      </c>
      <c r="AT62" s="106"/>
      <c r="AU62" s="106"/>
      <c r="AV62" s="106"/>
      <c r="AW62" s="106"/>
      <c r="AX62" s="107">
        <f>AN62+AS62</f>
        <v>0</v>
      </c>
      <c r="AY62" s="107"/>
      <c r="AZ62" s="107"/>
      <c r="BA62" s="107"/>
      <c r="BB62" s="107"/>
      <c r="BC62" s="107">
        <f>AN62-Y62</f>
        <v>0</v>
      </c>
      <c r="BD62" s="107"/>
      <c r="BE62" s="107"/>
      <c r="BF62" s="107"/>
      <c r="BG62" s="107"/>
      <c r="BH62" s="107">
        <f>AS62-AD62</f>
        <v>0</v>
      </c>
      <c r="BI62" s="107"/>
      <c r="BJ62" s="107"/>
      <c r="BK62" s="107"/>
      <c r="BL62" s="107"/>
      <c r="BM62" s="107">
        <f>BC62+BH62</f>
        <v>0</v>
      </c>
      <c r="BN62" s="107"/>
      <c r="BO62" s="107"/>
      <c r="BP62" s="107"/>
      <c r="BQ62" s="107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5.5" customHeight="1" x14ac:dyDescent="0.2">
      <c r="A63" s="60">
        <v>0</v>
      </c>
      <c r="B63" s="60"/>
      <c r="C63" s="108" t="s">
        <v>221</v>
      </c>
      <c r="D63" s="73"/>
      <c r="E63" s="73"/>
      <c r="F63" s="73"/>
      <c r="G63" s="73"/>
      <c r="H63" s="73"/>
      <c r="I63" s="74"/>
      <c r="J63" s="109" t="s">
        <v>76</v>
      </c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6">
        <v>0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>Y63+AD63</f>
        <v>0</v>
      </c>
      <c r="AJ63" s="106"/>
      <c r="AK63" s="106"/>
      <c r="AL63" s="106"/>
      <c r="AM63" s="106"/>
      <c r="AN63" s="106">
        <v>0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f>AN63+AS63</f>
        <v>0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f>BC63+BH63</f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 x14ac:dyDescent="0.2">
      <c r="A64" s="60">
        <v>0</v>
      </c>
      <c r="B64" s="60"/>
      <c r="C64" s="108" t="s">
        <v>222</v>
      </c>
      <c r="D64" s="73"/>
      <c r="E64" s="73"/>
      <c r="F64" s="73"/>
      <c r="G64" s="73"/>
      <c r="H64" s="73"/>
      <c r="I64" s="74"/>
      <c r="J64" s="109" t="s">
        <v>76</v>
      </c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6">
        <v>0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>Y64+AD64</f>
        <v>0</v>
      </c>
      <c r="AJ64" s="106"/>
      <c r="AK64" s="106"/>
      <c r="AL64" s="106"/>
      <c r="AM64" s="106"/>
      <c r="AN64" s="106">
        <v>0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f>AN64+AS64</f>
        <v>0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f>BC64+BH64</f>
        <v>0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31" customFormat="1" ht="15.75" x14ac:dyDescent="0.2">
      <c r="A65" s="101">
        <v>0</v>
      </c>
      <c r="B65" s="101"/>
      <c r="C65" s="117" t="s">
        <v>78</v>
      </c>
      <c r="D65" s="97"/>
      <c r="E65" s="97"/>
      <c r="F65" s="97"/>
      <c r="G65" s="97"/>
      <c r="H65" s="97"/>
      <c r="I65" s="98"/>
      <c r="J65" s="102" t="s">
        <v>74</v>
      </c>
      <c r="K65" s="102"/>
      <c r="L65" s="102"/>
      <c r="M65" s="102"/>
      <c r="N65" s="102"/>
      <c r="O65" s="102" t="s">
        <v>74</v>
      </c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78" ht="15.75" x14ac:dyDescent="0.2">
      <c r="A66" s="60">
        <v>111</v>
      </c>
      <c r="B66" s="60"/>
      <c r="C66" s="108" t="s">
        <v>223</v>
      </c>
      <c r="D66" s="73"/>
      <c r="E66" s="73"/>
      <c r="F66" s="73"/>
      <c r="G66" s="73"/>
      <c r="H66" s="73"/>
      <c r="I66" s="74"/>
      <c r="J66" s="109" t="s">
        <v>224</v>
      </c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6">
        <v>0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>Y66+AD66</f>
        <v>0</v>
      </c>
      <c r="AJ66" s="106"/>
      <c r="AK66" s="106"/>
      <c r="AL66" s="106"/>
      <c r="AM66" s="106"/>
      <c r="AN66" s="106">
        <v>0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f>AN66+AS66</f>
        <v>0</v>
      </c>
      <c r="AY66" s="107"/>
      <c r="AZ66" s="107"/>
      <c r="BA66" s="107"/>
      <c r="BB66" s="107"/>
      <c r="BC66" s="107">
        <f>AN66-Y66</f>
        <v>0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f>BC66+BH66</f>
        <v>0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5" customHeight="1" x14ac:dyDescent="0.2">
      <c r="A68" s="47" t="s">
        <v>51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</row>
    <row r="69" spans="1:78" ht="15.95" customHeight="1" x14ac:dyDescent="0.2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</row>
    <row r="70" spans="1:78" ht="15.95" customHeight="1" x14ac:dyDescent="0.2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2" customHeight="1" x14ac:dyDescent="0.2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5.95" customHeight="1" x14ac:dyDescent="0.25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42" customHeight="1" x14ac:dyDescent="0.2">
      <c r="A73" s="111" t="s">
        <v>95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3"/>
      <c r="AO73" s="3"/>
      <c r="AP73" s="114" t="s">
        <v>97</v>
      </c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</row>
    <row r="74" spans="1:78" x14ac:dyDescent="0.2">
      <c r="W74" s="110" t="s">
        <v>9</v>
      </c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4"/>
      <c r="AO74" s="4"/>
      <c r="AP74" s="110" t="s">
        <v>10</v>
      </c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</row>
    <row r="77" spans="1:78" ht="15.95" customHeight="1" x14ac:dyDescent="0.2">
      <c r="A77" s="111" t="s">
        <v>96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3"/>
      <c r="AO77" s="3"/>
      <c r="AP77" s="114" t="s">
        <v>96</v>
      </c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</row>
    <row r="78" spans="1:78" x14ac:dyDescent="0.2">
      <c r="W78" s="110" t="s">
        <v>9</v>
      </c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4"/>
      <c r="AO78" s="4"/>
      <c r="AP78" s="110" t="s">
        <v>10</v>
      </c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</row>
  </sheetData>
  <mergeCells count="306">
    <mergeCell ref="BM66:BQ6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AX66:BB66"/>
    <mergeCell ref="BC66:BG66"/>
    <mergeCell ref="BH66:BL66"/>
    <mergeCell ref="C63:I63"/>
    <mergeCell ref="J63:N63"/>
    <mergeCell ref="O63:X63"/>
    <mergeCell ref="Y63:AC63"/>
    <mergeCell ref="AD63:AH63"/>
    <mergeCell ref="AX64:BB64"/>
    <mergeCell ref="BC64:BG64"/>
    <mergeCell ref="BH64:BL64"/>
    <mergeCell ref="AI63:AM63"/>
    <mergeCell ref="AN63:AR63"/>
    <mergeCell ref="AS63:AW63"/>
    <mergeCell ref="BM64:BQ64"/>
    <mergeCell ref="AX62:BB62"/>
    <mergeCell ref="BC62:BG62"/>
    <mergeCell ref="BH62:BL62"/>
    <mergeCell ref="BM62:BQ62"/>
    <mergeCell ref="BC61:BG61"/>
    <mergeCell ref="BH61:BL61"/>
    <mergeCell ref="BM61:BQ61"/>
    <mergeCell ref="BM63:BQ63"/>
    <mergeCell ref="AX63:BB63"/>
    <mergeCell ref="BC63:BG63"/>
    <mergeCell ref="BH63:BL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AA52:AF52"/>
    <mergeCell ref="AG52:AK52"/>
    <mergeCell ref="AL52:AP52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Y61:AC61"/>
    <mergeCell ref="AD61:AH61"/>
    <mergeCell ref="AN62:AR62"/>
    <mergeCell ref="W78:AM78"/>
    <mergeCell ref="AP78:BH78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60:BB60"/>
    <mergeCell ref="BC60:BG60"/>
    <mergeCell ref="BH60:BL60"/>
    <mergeCell ref="AX58:BB58"/>
    <mergeCell ref="BC58:BG58"/>
    <mergeCell ref="BH58:BL58"/>
    <mergeCell ref="BM60:BQ60"/>
    <mergeCell ref="A68:BL68"/>
    <mergeCell ref="A69:BL69"/>
    <mergeCell ref="AI61:AM61"/>
    <mergeCell ref="AN61:AR61"/>
    <mergeCell ref="AS61:AW61"/>
    <mergeCell ref="AX61:BB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S62:AW62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BG51:BL51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2:AV52"/>
    <mergeCell ref="AW52:BA52"/>
    <mergeCell ref="BB52:BF52"/>
    <mergeCell ref="BG52:BL52"/>
    <mergeCell ref="A52:P52"/>
    <mergeCell ref="Q52:U52"/>
    <mergeCell ref="V52:Z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I42:BM42"/>
    <mergeCell ref="BN42:BQ42"/>
    <mergeCell ref="A45:BL45"/>
    <mergeCell ref="BD43:BH43"/>
    <mergeCell ref="BI43:BM43"/>
    <mergeCell ref="BN43:BQ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51" priority="15" stopIfTrue="1" operator="equal">
      <formula>$C59</formula>
    </cfRule>
  </conditionalFormatting>
  <conditionalFormatting sqref="A60:B60">
    <cfRule type="cellIs" dxfId="50" priority="16" stopIfTrue="1" operator="equal">
      <formula>0</formula>
    </cfRule>
  </conditionalFormatting>
  <conditionalFormatting sqref="C61">
    <cfRule type="cellIs" dxfId="49" priority="13" stopIfTrue="1" operator="equal">
      <formula>$C60</formula>
    </cfRule>
  </conditionalFormatting>
  <conditionalFormatting sqref="A61:B61">
    <cfRule type="cellIs" dxfId="48" priority="14" stopIfTrue="1" operator="equal">
      <formula>0</formula>
    </cfRule>
  </conditionalFormatting>
  <conditionalFormatting sqref="C62">
    <cfRule type="cellIs" dxfId="47" priority="11" stopIfTrue="1" operator="equal">
      <formula>$C61</formula>
    </cfRule>
  </conditionalFormatting>
  <conditionalFormatting sqref="A62:B62">
    <cfRule type="cellIs" dxfId="46" priority="12" stopIfTrue="1" operator="equal">
      <formula>0</formula>
    </cfRule>
  </conditionalFormatting>
  <conditionalFormatting sqref="C63">
    <cfRule type="cellIs" dxfId="45" priority="9" stopIfTrue="1" operator="equal">
      <formula>$C62</formula>
    </cfRule>
  </conditionalFormatting>
  <conditionalFormatting sqref="A63:B63">
    <cfRule type="cellIs" dxfId="44" priority="10" stopIfTrue="1" operator="equal">
      <formula>0</formula>
    </cfRule>
  </conditionalFormatting>
  <conditionalFormatting sqref="C64">
    <cfRule type="cellIs" dxfId="43" priority="7" stopIfTrue="1" operator="equal">
      <formula>$C63</formula>
    </cfRule>
  </conditionalFormatting>
  <conditionalFormatting sqref="A64:B64">
    <cfRule type="cellIs" dxfId="42" priority="8" stopIfTrue="1" operator="equal">
      <formula>0</formula>
    </cfRule>
  </conditionalFormatting>
  <conditionalFormatting sqref="C65">
    <cfRule type="cellIs" dxfId="41" priority="5" stopIfTrue="1" operator="equal">
      <formula>$C64</formula>
    </cfRule>
  </conditionalFormatting>
  <conditionalFormatting sqref="A65:B65">
    <cfRule type="cellIs" dxfId="40" priority="6" stopIfTrue="1" operator="equal">
      <formula>0</formula>
    </cfRule>
  </conditionalFormatting>
  <conditionalFormatting sqref="C66">
    <cfRule type="cellIs" dxfId="39" priority="3" stopIfTrue="1" operator="equal">
      <formula>$C65</formula>
    </cfRule>
  </conditionalFormatting>
  <conditionalFormatting sqref="A66:B66">
    <cfRule type="cellIs" dxfId="3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48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104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38" t="s">
        <v>230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231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232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229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ht="12.75" customHeight="1" x14ac:dyDescent="0.2">
      <c r="A26" s="53">
        <v>1</v>
      </c>
      <c r="B26" s="53"/>
      <c r="C26" s="53"/>
      <c r="D26" s="53"/>
      <c r="E26" s="53"/>
      <c r="F26" s="53"/>
      <c r="G26" s="57" t="s">
        <v>66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215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15.75" customHeight="1" x14ac:dyDescent="0.2">
      <c r="A42" s="60">
        <v>1</v>
      </c>
      <c r="B42" s="60"/>
      <c r="C42" s="72" t="s">
        <v>229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50000</v>
      </c>
      <c r="AB42" s="75"/>
      <c r="AC42" s="75"/>
      <c r="AD42" s="75"/>
      <c r="AE42" s="75"/>
      <c r="AF42" s="75">
        <v>0</v>
      </c>
      <c r="AG42" s="75"/>
      <c r="AH42" s="75"/>
      <c r="AI42" s="75"/>
      <c r="AJ42" s="75"/>
      <c r="AK42" s="75">
        <f>AA42+AF42</f>
        <v>50000</v>
      </c>
      <c r="AL42" s="75"/>
      <c r="AM42" s="75"/>
      <c r="AN42" s="75"/>
      <c r="AO42" s="75"/>
      <c r="AP42" s="75">
        <v>193332.64</v>
      </c>
      <c r="AQ42" s="75"/>
      <c r="AR42" s="75"/>
      <c r="AS42" s="75"/>
      <c r="AT42" s="75"/>
      <c r="AU42" s="75">
        <v>0</v>
      </c>
      <c r="AV42" s="75"/>
      <c r="AW42" s="75"/>
      <c r="AX42" s="75"/>
      <c r="AY42" s="75"/>
      <c r="AZ42" s="75">
        <f>AP42+AU42</f>
        <v>193332.64</v>
      </c>
      <c r="BA42" s="75"/>
      <c r="BB42" s="75"/>
      <c r="BC42" s="75"/>
      <c r="BD42" s="75">
        <f>AP42-AA42</f>
        <v>143332.64000000001</v>
      </c>
      <c r="BE42" s="75"/>
      <c r="BF42" s="75"/>
      <c r="BG42" s="75"/>
      <c r="BH42" s="75"/>
      <c r="BI42" s="75">
        <f>AU42-AF42</f>
        <v>0</v>
      </c>
      <c r="BJ42" s="75"/>
      <c r="BK42" s="75"/>
      <c r="BL42" s="75"/>
      <c r="BM42" s="75"/>
      <c r="BN42" s="75">
        <f>BD42+BI42</f>
        <v>143332.64000000001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50000</v>
      </c>
      <c r="AB43" s="79"/>
      <c r="AC43" s="79"/>
      <c r="AD43" s="79"/>
      <c r="AE43" s="79"/>
      <c r="AF43" s="79">
        <v>0</v>
      </c>
      <c r="AG43" s="79"/>
      <c r="AH43" s="79"/>
      <c r="AI43" s="79"/>
      <c r="AJ43" s="79"/>
      <c r="AK43" s="79">
        <f>AA43+AF43</f>
        <v>50000</v>
      </c>
      <c r="AL43" s="79"/>
      <c r="AM43" s="79"/>
      <c r="AN43" s="79"/>
      <c r="AO43" s="79"/>
      <c r="AP43" s="79">
        <v>193332.64</v>
      </c>
      <c r="AQ43" s="79"/>
      <c r="AR43" s="79"/>
      <c r="AS43" s="79"/>
      <c r="AT43" s="79"/>
      <c r="AU43" s="79">
        <v>0</v>
      </c>
      <c r="AV43" s="79"/>
      <c r="AW43" s="79"/>
      <c r="AX43" s="79"/>
      <c r="AY43" s="79"/>
      <c r="AZ43" s="79">
        <f>AP43+AU43</f>
        <v>193332.64</v>
      </c>
      <c r="BA43" s="79"/>
      <c r="BB43" s="79"/>
      <c r="BC43" s="79"/>
      <c r="BD43" s="79">
        <f>AP43-AA43</f>
        <v>143332.64000000001</v>
      </c>
      <c r="BE43" s="79"/>
      <c r="BF43" s="79"/>
      <c r="BG43" s="79"/>
      <c r="BH43" s="79"/>
      <c r="BI43" s="79">
        <f>AU43-AF43</f>
        <v>0</v>
      </c>
      <c r="BJ43" s="79"/>
      <c r="BK43" s="79"/>
      <c r="BL43" s="79"/>
      <c r="BM43" s="79"/>
      <c r="BN43" s="79">
        <f>BD43+BI43</f>
        <v>143332.64000000001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85" t="s">
        <v>202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6">
        <v>50000</v>
      </c>
      <c r="R51" s="86"/>
      <c r="S51" s="86"/>
      <c r="T51" s="86"/>
      <c r="U51" s="86"/>
      <c r="V51" s="86">
        <v>0</v>
      </c>
      <c r="W51" s="86"/>
      <c r="X51" s="86"/>
      <c r="Y51" s="86"/>
      <c r="Z51" s="86"/>
      <c r="AA51" s="86">
        <f>Q51+V51</f>
        <v>50000</v>
      </c>
      <c r="AB51" s="86"/>
      <c r="AC51" s="86"/>
      <c r="AD51" s="86"/>
      <c r="AE51" s="86"/>
      <c r="AF51" s="86"/>
      <c r="AG51" s="86">
        <v>193332.64</v>
      </c>
      <c r="AH51" s="86"/>
      <c r="AI51" s="86"/>
      <c r="AJ51" s="86"/>
      <c r="AK51" s="86"/>
      <c r="AL51" s="86">
        <v>0</v>
      </c>
      <c r="AM51" s="86"/>
      <c r="AN51" s="86"/>
      <c r="AO51" s="86"/>
      <c r="AP51" s="86"/>
      <c r="AQ51" s="86">
        <f>AG51+AL51</f>
        <v>193332.64</v>
      </c>
      <c r="AR51" s="86"/>
      <c r="AS51" s="86"/>
      <c r="AT51" s="86"/>
      <c r="AU51" s="86"/>
      <c r="AV51" s="86"/>
      <c r="AW51" s="86">
        <f>AG51-Q51</f>
        <v>143332.64000000001</v>
      </c>
      <c r="AX51" s="86"/>
      <c r="AY51" s="86"/>
      <c r="AZ51" s="86"/>
      <c r="BA51" s="86"/>
      <c r="BB51" s="88">
        <f>AL51-V51</f>
        <v>0</v>
      </c>
      <c r="BC51" s="88"/>
      <c r="BD51" s="88"/>
      <c r="BE51" s="88"/>
      <c r="BF51" s="88"/>
      <c r="BG51" s="88">
        <f>AW51+BB51</f>
        <v>143332.64000000001</v>
      </c>
      <c r="BH51" s="88"/>
      <c r="BI51" s="88"/>
      <c r="BJ51" s="88"/>
      <c r="BK51" s="88"/>
      <c r="BL51" s="8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96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9">
        <v>50000</v>
      </c>
      <c r="R52" s="99"/>
      <c r="S52" s="99"/>
      <c r="T52" s="99"/>
      <c r="U52" s="99"/>
      <c r="V52" s="99">
        <v>0</v>
      </c>
      <c r="W52" s="99"/>
      <c r="X52" s="99"/>
      <c r="Y52" s="99"/>
      <c r="Z52" s="99"/>
      <c r="AA52" s="99">
        <f>Q52+V52</f>
        <v>50000</v>
      </c>
      <c r="AB52" s="99"/>
      <c r="AC52" s="99"/>
      <c r="AD52" s="99"/>
      <c r="AE52" s="99"/>
      <c r="AF52" s="99"/>
      <c r="AG52" s="99">
        <v>193332.64</v>
      </c>
      <c r="AH52" s="99"/>
      <c r="AI52" s="99"/>
      <c r="AJ52" s="99"/>
      <c r="AK52" s="99"/>
      <c r="AL52" s="99">
        <v>0</v>
      </c>
      <c r="AM52" s="99"/>
      <c r="AN52" s="99"/>
      <c r="AO52" s="99"/>
      <c r="AP52" s="99"/>
      <c r="AQ52" s="99">
        <f>AG52+AL52</f>
        <v>193332.64</v>
      </c>
      <c r="AR52" s="99"/>
      <c r="AS52" s="99"/>
      <c r="AT52" s="99"/>
      <c r="AU52" s="99"/>
      <c r="AV52" s="99"/>
      <c r="AW52" s="99">
        <f>AG52-Q52</f>
        <v>143332.64000000001</v>
      </c>
      <c r="AX52" s="99"/>
      <c r="AY52" s="99"/>
      <c r="AZ52" s="99"/>
      <c r="BA52" s="99"/>
      <c r="BB52" s="116">
        <f>AL52-V52</f>
        <v>0</v>
      </c>
      <c r="BC52" s="116"/>
      <c r="BD52" s="116"/>
      <c r="BE52" s="116"/>
      <c r="BF52" s="116"/>
      <c r="BG52" s="116">
        <f>AW52+BB52</f>
        <v>143332.64000000001</v>
      </c>
      <c r="BH52" s="116"/>
      <c r="BI52" s="116"/>
      <c r="BJ52" s="116"/>
      <c r="BK52" s="116"/>
      <c r="BL52" s="116"/>
      <c r="BM52" s="32"/>
      <c r="BN52" s="32"/>
      <c r="BO52" s="32"/>
      <c r="BP52" s="32"/>
      <c r="BQ52" s="32"/>
    </row>
    <row r="54" spans="1:79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6" spans="1:79" ht="45" customHeight="1" x14ac:dyDescent="0.2">
      <c r="A56" s="89" t="s">
        <v>7</v>
      </c>
      <c r="B56" s="90"/>
      <c r="C56" s="89" t="s">
        <v>6</v>
      </c>
      <c r="D56" s="93"/>
      <c r="E56" s="93"/>
      <c r="F56" s="93"/>
      <c r="G56" s="93"/>
      <c r="H56" s="93"/>
      <c r="I56" s="90"/>
      <c r="J56" s="89" t="s">
        <v>5</v>
      </c>
      <c r="K56" s="93"/>
      <c r="L56" s="93"/>
      <c r="M56" s="93"/>
      <c r="N56" s="90"/>
      <c r="O56" s="89" t="s">
        <v>4</v>
      </c>
      <c r="P56" s="93"/>
      <c r="Q56" s="93"/>
      <c r="R56" s="93"/>
      <c r="S56" s="93"/>
      <c r="T56" s="93"/>
      <c r="U56" s="93"/>
      <c r="V56" s="93"/>
      <c r="W56" s="93"/>
      <c r="X56" s="9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5" t="s">
        <v>0</v>
      </c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91"/>
      <c r="B57" s="92"/>
      <c r="C57" s="91"/>
      <c r="D57" s="94"/>
      <c r="E57" s="94"/>
      <c r="F57" s="94"/>
      <c r="G57" s="94"/>
      <c r="H57" s="94"/>
      <c r="I57" s="92"/>
      <c r="J57" s="91"/>
      <c r="K57" s="94"/>
      <c r="L57" s="94"/>
      <c r="M57" s="94"/>
      <c r="N57" s="92"/>
      <c r="O57" s="91"/>
      <c r="P57" s="94"/>
      <c r="Q57" s="94"/>
      <c r="R57" s="94"/>
      <c r="S57" s="94"/>
      <c r="T57" s="94"/>
      <c r="U57" s="94"/>
      <c r="V57" s="94"/>
      <c r="W57" s="94"/>
      <c r="X57" s="92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3" t="s">
        <v>39</v>
      </c>
      <c r="B59" s="53"/>
      <c r="C59" s="54" t="s">
        <v>16</v>
      </c>
      <c r="D59" s="55"/>
      <c r="E59" s="55"/>
      <c r="F59" s="55"/>
      <c r="G59" s="55"/>
      <c r="H59" s="55"/>
      <c r="I59" s="56"/>
      <c r="J59" s="53" t="s">
        <v>17</v>
      </c>
      <c r="K59" s="53"/>
      <c r="L59" s="53"/>
      <c r="M59" s="53"/>
      <c r="N59" s="53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5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100" t="s">
        <v>18</v>
      </c>
      <c r="BN59" s="100"/>
      <c r="BO59" s="100"/>
      <c r="BP59" s="100"/>
      <c r="BQ59" s="10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ht="15.75" x14ac:dyDescent="0.2">
      <c r="A60" s="60"/>
      <c r="B60" s="60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"/>
      <c r="BS60" s="11"/>
      <c r="BT60" s="11"/>
      <c r="BU60" s="11"/>
      <c r="BV60" s="11"/>
      <c r="BW60" s="11"/>
      <c r="BX60" s="11"/>
      <c r="BY60" s="11"/>
      <c r="BZ60" s="9"/>
      <c r="CA60" s="1" t="s">
        <v>26</v>
      </c>
    </row>
    <row r="62" spans="1:79" ht="15.95" customHeight="1" x14ac:dyDescent="0.2">
      <c r="A62" s="47" t="s">
        <v>51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15.95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111" t="s">
        <v>95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3"/>
      <c r="AO67" s="3"/>
      <c r="AP67" s="114" t="s">
        <v>97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</row>
    <row r="68" spans="1:64" x14ac:dyDescent="0.2">
      <c r="W68" s="110" t="s">
        <v>9</v>
      </c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4"/>
      <c r="AO68" s="4"/>
      <c r="AP68" s="110" t="s">
        <v>10</v>
      </c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</row>
    <row r="71" spans="1:64" ht="15.95" customHeight="1" x14ac:dyDescent="0.2">
      <c r="A71" s="111" t="s">
        <v>96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3"/>
      <c r="AO71" s="3"/>
      <c r="AP71" s="114" t="s">
        <v>96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</row>
    <row r="72" spans="1:64" x14ac:dyDescent="0.2">
      <c r="W72" s="110" t="s">
        <v>9</v>
      </c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4"/>
      <c r="AO72" s="4"/>
      <c r="AP72" s="110" t="s">
        <v>10</v>
      </c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</row>
  </sheetData>
  <mergeCells count="228">
    <mergeCell ref="BM58:BQ58"/>
    <mergeCell ref="A59:B59"/>
    <mergeCell ref="C59:I59"/>
    <mergeCell ref="J59:N59"/>
    <mergeCell ref="BH58:BL58"/>
    <mergeCell ref="A60:B60"/>
    <mergeCell ref="C60:I60"/>
    <mergeCell ref="J60:N60"/>
    <mergeCell ref="BM60:BQ60"/>
    <mergeCell ref="A62:BL62"/>
    <mergeCell ref="A63:BL63"/>
    <mergeCell ref="BM59:BQ59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O60:X60"/>
    <mergeCell ref="Y60:AC60"/>
    <mergeCell ref="AD60:AH60"/>
    <mergeCell ref="AI60:AM60"/>
    <mergeCell ref="AN60:AR60"/>
    <mergeCell ref="AS60:AW60"/>
    <mergeCell ref="AX59:BB59"/>
    <mergeCell ref="BC59:BG59"/>
    <mergeCell ref="BH59:BL59"/>
    <mergeCell ref="AX58:BB58"/>
    <mergeCell ref="W72:AM72"/>
    <mergeCell ref="AP72:BH72"/>
    <mergeCell ref="A43:B43"/>
    <mergeCell ref="C43:Z43"/>
    <mergeCell ref="AA43:AE43"/>
    <mergeCell ref="AF43:AJ43"/>
    <mergeCell ref="AK43:AO43"/>
    <mergeCell ref="AP43:AT43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60:BB60"/>
    <mergeCell ref="BC60:BG60"/>
    <mergeCell ref="BH60:BL60"/>
    <mergeCell ref="BC58:BG58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Q51:U51"/>
    <mergeCell ref="V51:Z51"/>
    <mergeCell ref="AA51:AF51"/>
    <mergeCell ref="AG51:AK51"/>
    <mergeCell ref="AL51:AP51"/>
    <mergeCell ref="AQ51:AV51"/>
    <mergeCell ref="O59:X59"/>
    <mergeCell ref="Y59:AC59"/>
    <mergeCell ref="AD59:AH59"/>
    <mergeCell ref="AI59:AM59"/>
    <mergeCell ref="AN59:AR59"/>
    <mergeCell ref="AS59:AW59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51:BL51"/>
    <mergeCell ref="A51:P51"/>
    <mergeCell ref="BN42:BQ42"/>
    <mergeCell ref="A45:BL45"/>
    <mergeCell ref="AU43:AY43"/>
    <mergeCell ref="AZ43:BC43"/>
    <mergeCell ref="BD43:BH43"/>
    <mergeCell ref="BI43:BM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I42:BM42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37" priority="1" stopIfTrue="1" operator="equal">
      <formula>$C59</formula>
    </cfRule>
  </conditionalFormatting>
  <conditionalFormatting sqref="A60:B60">
    <cfRule type="cellIs" dxfId="36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3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42578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37</v>
      </c>
      <c r="B20" s="38" t="s">
        <v>236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238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239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237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ht="12.75" customHeight="1" x14ac:dyDescent="0.2">
      <c r="A26" s="53">
        <v>1</v>
      </c>
      <c r="B26" s="53"/>
      <c r="C26" s="53"/>
      <c r="D26" s="53"/>
      <c r="E26" s="53"/>
      <c r="F26" s="53"/>
      <c r="G26" s="57" t="s">
        <v>66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235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31.5" customHeight="1" x14ac:dyDescent="0.2">
      <c r="A42" s="60">
        <v>1</v>
      </c>
      <c r="B42" s="60"/>
      <c r="C42" s="72" t="s">
        <v>233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649955</v>
      </c>
      <c r="AB42" s="75"/>
      <c r="AC42" s="75"/>
      <c r="AD42" s="75"/>
      <c r="AE42" s="75"/>
      <c r="AF42" s="75">
        <v>0</v>
      </c>
      <c r="AG42" s="75"/>
      <c r="AH42" s="75"/>
      <c r="AI42" s="75"/>
      <c r="AJ42" s="75"/>
      <c r="AK42" s="75">
        <f>AA42+AF42</f>
        <v>649955</v>
      </c>
      <c r="AL42" s="75"/>
      <c r="AM42" s="75"/>
      <c r="AN42" s="75"/>
      <c r="AO42" s="75"/>
      <c r="AP42" s="75">
        <v>323198.8</v>
      </c>
      <c r="AQ42" s="75"/>
      <c r="AR42" s="75"/>
      <c r="AS42" s="75"/>
      <c r="AT42" s="75"/>
      <c r="AU42" s="75">
        <v>0</v>
      </c>
      <c r="AV42" s="75"/>
      <c r="AW42" s="75"/>
      <c r="AX42" s="75"/>
      <c r="AY42" s="75"/>
      <c r="AZ42" s="75">
        <f>AP42+AU42</f>
        <v>323198.8</v>
      </c>
      <c r="BA42" s="75"/>
      <c r="BB42" s="75"/>
      <c r="BC42" s="75"/>
      <c r="BD42" s="75">
        <f>AP42-AA42</f>
        <v>-326756.2</v>
      </c>
      <c r="BE42" s="75"/>
      <c r="BF42" s="75"/>
      <c r="BG42" s="75"/>
      <c r="BH42" s="75"/>
      <c r="BI42" s="75">
        <f>AU42-AF42</f>
        <v>0</v>
      </c>
      <c r="BJ42" s="75"/>
      <c r="BK42" s="75"/>
      <c r="BL42" s="75"/>
      <c r="BM42" s="75"/>
      <c r="BN42" s="75">
        <f>BD42+BI42</f>
        <v>-326756.2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649955</v>
      </c>
      <c r="AB43" s="79"/>
      <c r="AC43" s="79"/>
      <c r="AD43" s="79"/>
      <c r="AE43" s="79"/>
      <c r="AF43" s="79">
        <v>0</v>
      </c>
      <c r="AG43" s="79"/>
      <c r="AH43" s="79"/>
      <c r="AI43" s="79"/>
      <c r="AJ43" s="79"/>
      <c r="AK43" s="79">
        <f>AA43+AF43</f>
        <v>649955</v>
      </c>
      <c r="AL43" s="79"/>
      <c r="AM43" s="79"/>
      <c r="AN43" s="79"/>
      <c r="AO43" s="79"/>
      <c r="AP43" s="79">
        <v>323198.8</v>
      </c>
      <c r="AQ43" s="79"/>
      <c r="AR43" s="79"/>
      <c r="AS43" s="79"/>
      <c r="AT43" s="79"/>
      <c r="AU43" s="79">
        <v>0</v>
      </c>
      <c r="AV43" s="79"/>
      <c r="AW43" s="79"/>
      <c r="AX43" s="79"/>
      <c r="AY43" s="79"/>
      <c r="AZ43" s="79">
        <f>AP43+AU43</f>
        <v>323198.8</v>
      </c>
      <c r="BA43" s="79"/>
      <c r="BB43" s="79"/>
      <c r="BC43" s="79"/>
      <c r="BD43" s="79">
        <f>AP43-AA43</f>
        <v>-326756.2</v>
      </c>
      <c r="BE43" s="79"/>
      <c r="BF43" s="79"/>
      <c r="BG43" s="79"/>
      <c r="BH43" s="79"/>
      <c r="BI43" s="79">
        <f>AU43-AF43</f>
        <v>0</v>
      </c>
      <c r="BJ43" s="79"/>
      <c r="BK43" s="79"/>
      <c r="BL43" s="79"/>
      <c r="BM43" s="79"/>
      <c r="BN43" s="79">
        <f>BD43+BI43</f>
        <v>-326756.2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85" t="s">
        <v>234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6">
        <v>0</v>
      </c>
      <c r="R51" s="86"/>
      <c r="S51" s="86"/>
      <c r="T51" s="86"/>
      <c r="U51" s="86"/>
      <c r="V51" s="86">
        <v>0</v>
      </c>
      <c r="W51" s="86"/>
      <c r="X51" s="86"/>
      <c r="Y51" s="86"/>
      <c r="Z51" s="86"/>
      <c r="AA51" s="86">
        <f>Q51+V51</f>
        <v>0</v>
      </c>
      <c r="AB51" s="86"/>
      <c r="AC51" s="86"/>
      <c r="AD51" s="86"/>
      <c r="AE51" s="86"/>
      <c r="AF51" s="86"/>
      <c r="AG51" s="86">
        <v>323198.8</v>
      </c>
      <c r="AH51" s="86"/>
      <c r="AI51" s="86"/>
      <c r="AJ51" s="86"/>
      <c r="AK51" s="86"/>
      <c r="AL51" s="86">
        <v>0</v>
      </c>
      <c r="AM51" s="86"/>
      <c r="AN51" s="86"/>
      <c r="AO51" s="86"/>
      <c r="AP51" s="86"/>
      <c r="AQ51" s="86">
        <f>AG51+AL51</f>
        <v>323198.8</v>
      </c>
      <c r="AR51" s="86"/>
      <c r="AS51" s="86"/>
      <c r="AT51" s="86"/>
      <c r="AU51" s="86"/>
      <c r="AV51" s="86"/>
      <c r="AW51" s="86">
        <f>AG51-Q51</f>
        <v>323198.8</v>
      </c>
      <c r="AX51" s="86"/>
      <c r="AY51" s="86"/>
      <c r="AZ51" s="86"/>
      <c r="BA51" s="86"/>
      <c r="BB51" s="88">
        <f>AL51-V51</f>
        <v>0</v>
      </c>
      <c r="BC51" s="88"/>
      <c r="BD51" s="88"/>
      <c r="BE51" s="88"/>
      <c r="BF51" s="88"/>
      <c r="BG51" s="88">
        <f>AW51+BB51</f>
        <v>323198.8</v>
      </c>
      <c r="BH51" s="88"/>
      <c r="BI51" s="88"/>
      <c r="BJ51" s="88"/>
      <c r="BK51" s="88"/>
      <c r="BL51" s="8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96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9">
        <v>0</v>
      </c>
      <c r="R52" s="99"/>
      <c r="S52" s="99"/>
      <c r="T52" s="99"/>
      <c r="U52" s="99"/>
      <c r="V52" s="99">
        <v>0</v>
      </c>
      <c r="W52" s="99"/>
      <c r="X52" s="99"/>
      <c r="Y52" s="99"/>
      <c r="Z52" s="99"/>
      <c r="AA52" s="99">
        <f>Q52+V52</f>
        <v>0</v>
      </c>
      <c r="AB52" s="99"/>
      <c r="AC52" s="99"/>
      <c r="AD52" s="99"/>
      <c r="AE52" s="99"/>
      <c r="AF52" s="99"/>
      <c r="AG52" s="99">
        <v>323198.8</v>
      </c>
      <c r="AH52" s="99"/>
      <c r="AI52" s="99"/>
      <c r="AJ52" s="99"/>
      <c r="AK52" s="99"/>
      <c r="AL52" s="99">
        <v>0</v>
      </c>
      <c r="AM52" s="99"/>
      <c r="AN52" s="99"/>
      <c r="AO52" s="99"/>
      <c r="AP52" s="99"/>
      <c r="AQ52" s="99">
        <f>AG52+AL52</f>
        <v>323198.8</v>
      </c>
      <c r="AR52" s="99"/>
      <c r="AS52" s="99"/>
      <c r="AT52" s="99"/>
      <c r="AU52" s="99"/>
      <c r="AV52" s="99"/>
      <c r="AW52" s="99">
        <f>AG52-Q52</f>
        <v>323198.8</v>
      </c>
      <c r="AX52" s="99"/>
      <c r="AY52" s="99"/>
      <c r="AZ52" s="99"/>
      <c r="BA52" s="99"/>
      <c r="BB52" s="116">
        <f>AL52-V52</f>
        <v>0</v>
      </c>
      <c r="BC52" s="116"/>
      <c r="BD52" s="116"/>
      <c r="BE52" s="116"/>
      <c r="BF52" s="116"/>
      <c r="BG52" s="116">
        <f>AW52+BB52</f>
        <v>323198.8</v>
      </c>
      <c r="BH52" s="116"/>
      <c r="BI52" s="116"/>
      <c r="BJ52" s="116"/>
      <c r="BK52" s="116"/>
      <c r="BL52" s="116"/>
      <c r="BM52" s="32"/>
      <c r="BN52" s="32"/>
      <c r="BO52" s="32"/>
      <c r="BP52" s="32"/>
      <c r="BQ52" s="32"/>
    </row>
    <row r="54" spans="1:79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6" spans="1:79" ht="45" customHeight="1" x14ac:dyDescent="0.2">
      <c r="A56" s="89" t="s">
        <v>7</v>
      </c>
      <c r="B56" s="90"/>
      <c r="C56" s="89" t="s">
        <v>6</v>
      </c>
      <c r="D56" s="93"/>
      <c r="E56" s="93"/>
      <c r="F56" s="93"/>
      <c r="G56" s="93"/>
      <c r="H56" s="93"/>
      <c r="I56" s="90"/>
      <c r="J56" s="89" t="s">
        <v>5</v>
      </c>
      <c r="K56" s="93"/>
      <c r="L56" s="93"/>
      <c r="M56" s="93"/>
      <c r="N56" s="90"/>
      <c r="O56" s="89" t="s">
        <v>4</v>
      </c>
      <c r="P56" s="93"/>
      <c r="Q56" s="93"/>
      <c r="R56" s="93"/>
      <c r="S56" s="93"/>
      <c r="T56" s="93"/>
      <c r="U56" s="93"/>
      <c r="V56" s="93"/>
      <c r="W56" s="93"/>
      <c r="X56" s="9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5" t="s">
        <v>0</v>
      </c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91"/>
      <c r="B57" s="92"/>
      <c r="C57" s="91"/>
      <c r="D57" s="94"/>
      <c r="E57" s="94"/>
      <c r="F57" s="94"/>
      <c r="G57" s="94"/>
      <c r="H57" s="94"/>
      <c r="I57" s="92"/>
      <c r="J57" s="91"/>
      <c r="K57" s="94"/>
      <c r="L57" s="94"/>
      <c r="M57" s="94"/>
      <c r="N57" s="92"/>
      <c r="O57" s="91"/>
      <c r="P57" s="94"/>
      <c r="Q57" s="94"/>
      <c r="R57" s="94"/>
      <c r="S57" s="94"/>
      <c r="T57" s="94"/>
      <c r="U57" s="94"/>
      <c r="V57" s="94"/>
      <c r="W57" s="94"/>
      <c r="X57" s="92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3" t="s">
        <v>39</v>
      </c>
      <c r="B59" s="53"/>
      <c r="C59" s="54" t="s">
        <v>16</v>
      </c>
      <c r="D59" s="55"/>
      <c r="E59" s="55"/>
      <c r="F59" s="55"/>
      <c r="G59" s="55"/>
      <c r="H59" s="55"/>
      <c r="I59" s="56"/>
      <c r="J59" s="53" t="s">
        <v>17</v>
      </c>
      <c r="K59" s="53"/>
      <c r="L59" s="53"/>
      <c r="M59" s="53"/>
      <c r="N59" s="53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5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100" t="s">
        <v>18</v>
      </c>
      <c r="BN59" s="100"/>
      <c r="BO59" s="100"/>
      <c r="BP59" s="100"/>
      <c r="BQ59" s="10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ht="15.75" x14ac:dyDescent="0.2">
      <c r="A60" s="60"/>
      <c r="B60" s="60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"/>
      <c r="BS60" s="11"/>
      <c r="BT60" s="11"/>
      <c r="BU60" s="11"/>
      <c r="BV60" s="11"/>
      <c r="BW60" s="11"/>
      <c r="BX60" s="11"/>
      <c r="BY60" s="11"/>
      <c r="BZ60" s="9"/>
      <c r="CA60" s="1" t="s">
        <v>26</v>
      </c>
    </row>
    <row r="62" spans="1:79" ht="15.95" customHeight="1" x14ac:dyDescent="0.2">
      <c r="A62" s="47" t="s">
        <v>51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15.95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111" t="s">
        <v>95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3"/>
      <c r="AO67" s="3"/>
      <c r="AP67" s="114" t="s">
        <v>97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</row>
    <row r="68" spans="1:64" x14ac:dyDescent="0.2">
      <c r="W68" s="110" t="s">
        <v>9</v>
      </c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4"/>
      <c r="AO68" s="4"/>
      <c r="AP68" s="110" t="s">
        <v>10</v>
      </c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</row>
    <row r="71" spans="1:64" ht="15.95" customHeight="1" x14ac:dyDescent="0.2">
      <c r="A71" s="111" t="s">
        <v>96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3"/>
      <c r="AO71" s="3"/>
      <c r="AP71" s="114" t="s">
        <v>96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</row>
    <row r="72" spans="1:64" x14ac:dyDescent="0.2">
      <c r="W72" s="110" t="s">
        <v>9</v>
      </c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4"/>
      <c r="AO72" s="4"/>
      <c r="AP72" s="110" t="s">
        <v>10</v>
      </c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</row>
  </sheetData>
  <mergeCells count="228">
    <mergeCell ref="BM58:BQ58"/>
    <mergeCell ref="A59:B59"/>
    <mergeCell ref="C59:I59"/>
    <mergeCell ref="J59:N59"/>
    <mergeCell ref="BH58:BL58"/>
    <mergeCell ref="A60:B60"/>
    <mergeCell ref="C60:I60"/>
    <mergeCell ref="J60:N60"/>
    <mergeCell ref="BM60:BQ60"/>
    <mergeCell ref="A62:BL62"/>
    <mergeCell ref="A63:BL63"/>
    <mergeCell ref="BM59:BQ59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O60:X60"/>
    <mergeCell ref="Y60:AC60"/>
    <mergeCell ref="AD60:AH60"/>
    <mergeCell ref="AI60:AM60"/>
    <mergeCell ref="AN60:AR60"/>
    <mergeCell ref="AS60:AW60"/>
    <mergeCell ref="AX59:BB59"/>
    <mergeCell ref="BC59:BG59"/>
    <mergeCell ref="BH59:BL59"/>
    <mergeCell ref="AX58:BB58"/>
    <mergeCell ref="W72:AM72"/>
    <mergeCell ref="AP72:BH72"/>
    <mergeCell ref="A43:B43"/>
    <mergeCell ref="C43:Z43"/>
    <mergeCell ref="AA43:AE43"/>
    <mergeCell ref="AF43:AJ43"/>
    <mergeCell ref="AK43:AO43"/>
    <mergeCell ref="AP43:AT43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60:BB60"/>
    <mergeCell ref="BC60:BG60"/>
    <mergeCell ref="BH60:BL60"/>
    <mergeCell ref="BC58:BG58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Q51:U51"/>
    <mergeCell ref="V51:Z51"/>
    <mergeCell ref="AA51:AF51"/>
    <mergeCell ref="AG51:AK51"/>
    <mergeCell ref="AL51:AP51"/>
    <mergeCell ref="AQ51:AV51"/>
    <mergeCell ref="O59:X59"/>
    <mergeCell ref="Y59:AC59"/>
    <mergeCell ref="AD59:AH59"/>
    <mergeCell ref="AI59:AM59"/>
    <mergeCell ref="AN59:AR59"/>
    <mergeCell ref="AS59:AW59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51:BL51"/>
    <mergeCell ref="A51:P51"/>
    <mergeCell ref="BN42:BQ42"/>
    <mergeCell ref="A45:BL45"/>
    <mergeCell ref="AU43:AY43"/>
    <mergeCell ref="AZ43:BC43"/>
    <mergeCell ref="BD43:BH43"/>
    <mergeCell ref="BI43:BM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I42:BM42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35" priority="1" stopIfTrue="1" operator="equal">
      <formula>$C59</formula>
    </cfRule>
  </conditionalFormatting>
  <conditionalFormatting sqref="A60:B60">
    <cfRule type="cellIs" dxfId="34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38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38" t="s">
        <v>241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243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239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242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x14ac:dyDescent="0.2">
      <c r="A26" s="53"/>
      <c r="B26" s="53"/>
      <c r="C26" s="53"/>
      <c r="D26" s="53"/>
      <c r="E26" s="53"/>
      <c r="F26" s="53"/>
      <c r="G26" s="118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20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235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31.5" customHeight="1" x14ac:dyDescent="0.2">
      <c r="A42" s="60">
        <v>1</v>
      </c>
      <c r="B42" s="60"/>
      <c r="C42" s="72" t="s">
        <v>240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0</v>
      </c>
      <c r="AB42" s="75"/>
      <c r="AC42" s="75"/>
      <c r="AD42" s="75"/>
      <c r="AE42" s="75"/>
      <c r="AF42" s="75">
        <v>0</v>
      </c>
      <c r="AG42" s="75"/>
      <c r="AH42" s="75"/>
      <c r="AI42" s="75"/>
      <c r="AJ42" s="75"/>
      <c r="AK42" s="75">
        <f>AA42+AF42</f>
        <v>0</v>
      </c>
      <c r="AL42" s="75"/>
      <c r="AM42" s="75"/>
      <c r="AN42" s="75"/>
      <c r="AO42" s="75"/>
      <c r="AP42" s="75">
        <v>0</v>
      </c>
      <c r="AQ42" s="75"/>
      <c r="AR42" s="75"/>
      <c r="AS42" s="75"/>
      <c r="AT42" s="75"/>
      <c r="AU42" s="75">
        <v>0</v>
      </c>
      <c r="AV42" s="75"/>
      <c r="AW42" s="75"/>
      <c r="AX42" s="75"/>
      <c r="AY42" s="75"/>
      <c r="AZ42" s="75">
        <f>AP42+AU42</f>
        <v>0</v>
      </c>
      <c r="BA42" s="75"/>
      <c r="BB42" s="75"/>
      <c r="BC42" s="75"/>
      <c r="BD42" s="75">
        <f>AP42-AA42</f>
        <v>0</v>
      </c>
      <c r="BE42" s="75"/>
      <c r="BF42" s="75"/>
      <c r="BG42" s="75"/>
      <c r="BH42" s="75"/>
      <c r="BI42" s="75">
        <f>AU42-AF42</f>
        <v>0</v>
      </c>
      <c r="BJ42" s="75"/>
      <c r="BK42" s="75"/>
      <c r="BL42" s="75"/>
      <c r="BM42" s="75"/>
      <c r="BN42" s="75">
        <f>BD42+BI42</f>
        <v>0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0</v>
      </c>
      <c r="AB43" s="79"/>
      <c r="AC43" s="79"/>
      <c r="AD43" s="79"/>
      <c r="AE43" s="79"/>
      <c r="AF43" s="79">
        <v>0</v>
      </c>
      <c r="AG43" s="79"/>
      <c r="AH43" s="79"/>
      <c r="AI43" s="79"/>
      <c r="AJ43" s="79"/>
      <c r="AK43" s="79">
        <f>AA43+AF43</f>
        <v>0</v>
      </c>
      <c r="AL43" s="79"/>
      <c r="AM43" s="79"/>
      <c r="AN43" s="79"/>
      <c r="AO43" s="79"/>
      <c r="AP43" s="79">
        <v>0</v>
      </c>
      <c r="AQ43" s="79"/>
      <c r="AR43" s="79"/>
      <c r="AS43" s="79"/>
      <c r="AT43" s="79"/>
      <c r="AU43" s="79">
        <v>0</v>
      </c>
      <c r="AV43" s="79"/>
      <c r="AW43" s="79"/>
      <c r="AX43" s="79"/>
      <c r="AY43" s="79"/>
      <c r="AZ43" s="79">
        <f>AP43+AU43</f>
        <v>0</v>
      </c>
      <c r="BA43" s="79"/>
      <c r="BB43" s="79"/>
      <c r="BC43" s="79"/>
      <c r="BD43" s="79">
        <f>AP43-AA43</f>
        <v>0</v>
      </c>
      <c r="BE43" s="79"/>
      <c r="BF43" s="79"/>
      <c r="BG43" s="79"/>
      <c r="BH43" s="79"/>
      <c r="BI43" s="79">
        <f>AU43-AF43</f>
        <v>0</v>
      </c>
      <c r="BJ43" s="79"/>
      <c r="BK43" s="79"/>
      <c r="BL43" s="79"/>
      <c r="BM43" s="79"/>
      <c r="BN43" s="79">
        <f>BD43+BI43</f>
        <v>0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85" t="s">
        <v>234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6">
        <v>0</v>
      </c>
      <c r="R51" s="86"/>
      <c r="S51" s="86"/>
      <c r="T51" s="86"/>
      <c r="U51" s="86"/>
      <c r="V51" s="86">
        <v>0</v>
      </c>
      <c r="W51" s="86"/>
      <c r="X51" s="86"/>
      <c r="Y51" s="86"/>
      <c r="Z51" s="86"/>
      <c r="AA51" s="86">
        <f>Q51+V51</f>
        <v>0</v>
      </c>
      <c r="AB51" s="86"/>
      <c r="AC51" s="86"/>
      <c r="AD51" s="86"/>
      <c r="AE51" s="86"/>
      <c r="AF51" s="86"/>
      <c r="AG51" s="86">
        <v>0</v>
      </c>
      <c r="AH51" s="86"/>
      <c r="AI51" s="86"/>
      <c r="AJ51" s="86"/>
      <c r="AK51" s="86"/>
      <c r="AL51" s="86">
        <v>0</v>
      </c>
      <c r="AM51" s="86"/>
      <c r="AN51" s="86"/>
      <c r="AO51" s="86"/>
      <c r="AP51" s="86"/>
      <c r="AQ51" s="86">
        <f>AG51+AL51</f>
        <v>0</v>
      </c>
      <c r="AR51" s="86"/>
      <c r="AS51" s="86"/>
      <c r="AT51" s="86"/>
      <c r="AU51" s="86"/>
      <c r="AV51" s="86"/>
      <c r="AW51" s="86">
        <f>AG51-Q51</f>
        <v>0</v>
      </c>
      <c r="AX51" s="86"/>
      <c r="AY51" s="86"/>
      <c r="AZ51" s="86"/>
      <c r="BA51" s="86"/>
      <c r="BB51" s="88">
        <f>AL51-V51</f>
        <v>0</v>
      </c>
      <c r="BC51" s="88"/>
      <c r="BD51" s="88"/>
      <c r="BE51" s="88"/>
      <c r="BF51" s="88"/>
      <c r="BG51" s="88">
        <f>AW51+BB51</f>
        <v>0</v>
      </c>
      <c r="BH51" s="88"/>
      <c r="BI51" s="88"/>
      <c r="BJ51" s="88"/>
      <c r="BK51" s="88"/>
      <c r="BL51" s="8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96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9">
        <v>0</v>
      </c>
      <c r="R52" s="99"/>
      <c r="S52" s="99"/>
      <c r="T52" s="99"/>
      <c r="U52" s="99"/>
      <c r="V52" s="99">
        <v>0</v>
      </c>
      <c r="W52" s="99"/>
      <c r="X52" s="99"/>
      <c r="Y52" s="99"/>
      <c r="Z52" s="99"/>
      <c r="AA52" s="99">
        <f>Q52+V52</f>
        <v>0</v>
      </c>
      <c r="AB52" s="99"/>
      <c r="AC52" s="99"/>
      <c r="AD52" s="99"/>
      <c r="AE52" s="99"/>
      <c r="AF52" s="99"/>
      <c r="AG52" s="99">
        <v>0</v>
      </c>
      <c r="AH52" s="99"/>
      <c r="AI52" s="99"/>
      <c r="AJ52" s="99"/>
      <c r="AK52" s="99"/>
      <c r="AL52" s="99">
        <v>0</v>
      </c>
      <c r="AM52" s="99"/>
      <c r="AN52" s="99"/>
      <c r="AO52" s="99"/>
      <c r="AP52" s="99"/>
      <c r="AQ52" s="99">
        <f>AG52+AL52</f>
        <v>0</v>
      </c>
      <c r="AR52" s="99"/>
      <c r="AS52" s="99"/>
      <c r="AT52" s="99"/>
      <c r="AU52" s="99"/>
      <c r="AV52" s="99"/>
      <c r="AW52" s="99">
        <f>AG52-Q52</f>
        <v>0</v>
      </c>
      <c r="AX52" s="99"/>
      <c r="AY52" s="99"/>
      <c r="AZ52" s="99"/>
      <c r="BA52" s="99"/>
      <c r="BB52" s="116">
        <f>AL52-V52</f>
        <v>0</v>
      </c>
      <c r="BC52" s="116"/>
      <c r="BD52" s="116"/>
      <c r="BE52" s="116"/>
      <c r="BF52" s="116"/>
      <c r="BG52" s="116">
        <f>AW52+BB52</f>
        <v>0</v>
      </c>
      <c r="BH52" s="116"/>
      <c r="BI52" s="116"/>
      <c r="BJ52" s="116"/>
      <c r="BK52" s="116"/>
      <c r="BL52" s="116"/>
      <c r="BM52" s="32"/>
      <c r="BN52" s="32"/>
      <c r="BO52" s="32"/>
      <c r="BP52" s="32"/>
      <c r="BQ52" s="32"/>
    </row>
    <row r="54" spans="1:79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6" spans="1:79" ht="45" customHeight="1" x14ac:dyDescent="0.2">
      <c r="A56" s="89" t="s">
        <v>7</v>
      </c>
      <c r="B56" s="90"/>
      <c r="C56" s="89" t="s">
        <v>6</v>
      </c>
      <c r="D56" s="93"/>
      <c r="E56" s="93"/>
      <c r="F56" s="93"/>
      <c r="G56" s="93"/>
      <c r="H56" s="93"/>
      <c r="I56" s="90"/>
      <c r="J56" s="89" t="s">
        <v>5</v>
      </c>
      <c r="K56" s="93"/>
      <c r="L56" s="93"/>
      <c r="M56" s="93"/>
      <c r="N56" s="90"/>
      <c r="O56" s="89" t="s">
        <v>4</v>
      </c>
      <c r="P56" s="93"/>
      <c r="Q56" s="93"/>
      <c r="R56" s="93"/>
      <c r="S56" s="93"/>
      <c r="T56" s="93"/>
      <c r="U56" s="93"/>
      <c r="V56" s="93"/>
      <c r="W56" s="93"/>
      <c r="X56" s="9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5" t="s">
        <v>0</v>
      </c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91"/>
      <c r="B57" s="92"/>
      <c r="C57" s="91"/>
      <c r="D57" s="94"/>
      <c r="E57" s="94"/>
      <c r="F57" s="94"/>
      <c r="G57" s="94"/>
      <c r="H57" s="94"/>
      <c r="I57" s="92"/>
      <c r="J57" s="91"/>
      <c r="K57" s="94"/>
      <c r="L57" s="94"/>
      <c r="M57" s="94"/>
      <c r="N57" s="92"/>
      <c r="O57" s="91"/>
      <c r="P57" s="94"/>
      <c r="Q57" s="94"/>
      <c r="R57" s="94"/>
      <c r="S57" s="94"/>
      <c r="T57" s="94"/>
      <c r="U57" s="94"/>
      <c r="V57" s="94"/>
      <c r="W57" s="94"/>
      <c r="X57" s="92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3" t="s">
        <v>39</v>
      </c>
      <c r="B59" s="53"/>
      <c r="C59" s="54" t="s">
        <v>16</v>
      </c>
      <c r="D59" s="55"/>
      <c r="E59" s="55"/>
      <c r="F59" s="55"/>
      <c r="G59" s="55"/>
      <c r="H59" s="55"/>
      <c r="I59" s="56"/>
      <c r="J59" s="53" t="s">
        <v>17</v>
      </c>
      <c r="K59" s="53"/>
      <c r="L59" s="53"/>
      <c r="M59" s="53"/>
      <c r="N59" s="53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5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100" t="s">
        <v>18</v>
      </c>
      <c r="BN59" s="100"/>
      <c r="BO59" s="100"/>
      <c r="BP59" s="100"/>
      <c r="BQ59" s="10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ht="15.75" x14ac:dyDescent="0.2">
      <c r="A60" s="60"/>
      <c r="B60" s="60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"/>
      <c r="BS60" s="11"/>
      <c r="BT60" s="11"/>
      <c r="BU60" s="11"/>
      <c r="BV60" s="11"/>
      <c r="BW60" s="11"/>
      <c r="BX60" s="11"/>
      <c r="BY60" s="11"/>
      <c r="BZ60" s="9"/>
      <c r="CA60" s="1" t="s">
        <v>26</v>
      </c>
    </row>
    <row r="62" spans="1:79" ht="15.95" customHeight="1" x14ac:dyDescent="0.2">
      <c r="A62" s="47" t="s">
        <v>51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15.95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111" t="s">
        <v>95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3"/>
      <c r="AO67" s="3"/>
      <c r="AP67" s="114" t="s">
        <v>97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</row>
    <row r="68" spans="1:64" x14ac:dyDescent="0.2">
      <c r="W68" s="110" t="s">
        <v>9</v>
      </c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4"/>
      <c r="AO68" s="4"/>
      <c r="AP68" s="110" t="s">
        <v>10</v>
      </c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</row>
    <row r="71" spans="1:64" ht="15.95" customHeight="1" x14ac:dyDescent="0.2">
      <c r="A71" s="111" t="s">
        <v>96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3"/>
      <c r="AO71" s="3"/>
      <c r="AP71" s="114" t="s">
        <v>96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</row>
    <row r="72" spans="1:64" x14ac:dyDescent="0.2">
      <c r="W72" s="110" t="s">
        <v>9</v>
      </c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4"/>
      <c r="AO72" s="4"/>
      <c r="AP72" s="110" t="s">
        <v>10</v>
      </c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</row>
  </sheetData>
  <mergeCells count="228">
    <mergeCell ref="AA52:AF52"/>
    <mergeCell ref="AG52:AK52"/>
    <mergeCell ref="AL52:AP52"/>
    <mergeCell ref="W72:AM72"/>
    <mergeCell ref="AP72:BH7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60:BB60"/>
    <mergeCell ref="BC60:BG60"/>
    <mergeCell ref="BH60:BL60"/>
    <mergeCell ref="BM60:BQ60"/>
    <mergeCell ref="A62:BL62"/>
    <mergeCell ref="A63:BL63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BG51:BL51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2:AV52"/>
    <mergeCell ref="AW52:BA52"/>
    <mergeCell ref="BB52:BF52"/>
    <mergeCell ref="BG52:BL52"/>
    <mergeCell ref="A52:P52"/>
    <mergeCell ref="Q52:U52"/>
    <mergeCell ref="V52:Z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I42:BM42"/>
    <mergeCell ref="BN42:BQ42"/>
    <mergeCell ref="A45:BL45"/>
    <mergeCell ref="BD43:BH43"/>
    <mergeCell ref="BI43:BM43"/>
    <mergeCell ref="BN43:BQ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33" priority="1" stopIfTrue="1" operator="equal">
      <formula>$C59</formula>
    </cfRule>
  </conditionalFormatting>
  <conditionalFormatting sqref="A60:B60">
    <cfRule type="cellIs" dxfId="32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48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38" t="s">
        <v>247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248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249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244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x14ac:dyDescent="0.2">
      <c r="A26" s="53"/>
      <c r="B26" s="53"/>
      <c r="C26" s="53"/>
      <c r="D26" s="53"/>
      <c r="E26" s="53"/>
      <c r="F26" s="53"/>
      <c r="G26" s="118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20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246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15.75" customHeight="1" x14ac:dyDescent="0.2">
      <c r="A42" s="60">
        <v>1</v>
      </c>
      <c r="B42" s="60"/>
      <c r="C42" s="72" t="s">
        <v>244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0</v>
      </c>
      <c r="AB42" s="75"/>
      <c r="AC42" s="75"/>
      <c r="AD42" s="75"/>
      <c r="AE42" s="75"/>
      <c r="AF42" s="75">
        <v>2000</v>
      </c>
      <c r="AG42" s="75"/>
      <c r="AH42" s="75"/>
      <c r="AI42" s="75"/>
      <c r="AJ42" s="75"/>
      <c r="AK42" s="75">
        <f>AA42+AF42</f>
        <v>2000</v>
      </c>
      <c r="AL42" s="75"/>
      <c r="AM42" s="75"/>
      <c r="AN42" s="75"/>
      <c r="AO42" s="75"/>
      <c r="AP42" s="75">
        <v>0</v>
      </c>
      <c r="AQ42" s="75"/>
      <c r="AR42" s="75"/>
      <c r="AS42" s="75"/>
      <c r="AT42" s="75"/>
      <c r="AU42" s="75">
        <v>428.75</v>
      </c>
      <c r="AV42" s="75"/>
      <c r="AW42" s="75"/>
      <c r="AX42" s="75"/>
      <c r="AY42" s="75"/>
      <c r="AZ42" s="75">
        <f>AP42+AU42</f>
        <v>428.75</v>
      </c>
      <c r="BA42" s="75"/>
      <c r="BB42" s="75"/>
      <c r="BC42" s="75"/>
      <c r="BD42" s="75">
        <f>AP42-AA42</f>
        <v>0</v>
      </c>
      <c r="BE42" s="75"/>
      <c r="BF42" s="75"/>
      <c r="BG42" s="75"/>
      <c r="BH42" s="75"/>
      <c r="BI42" s="75">
        <f>AU42-AF42</f>
        <v>-1571.25</v>
      </c>
      <c r="BJ42" s="75"/>
      <c r="BK42" s="75"/>
      <c r="BL42" s="75"/>
      <c r="BM42" s="75"/>
      <c r="BN42" s="75">
        <f>BD42+BI42</f>
        <v>-1571.25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0</v>
      </c>
      <c r="AB43" s="79"/>
      <c r="AC43" s="79"/>
      <c r="AD43" s="79"/>
      <c r="AE43" s="79"/>
      <c r="AF43" s="79">
        <v>2000</v>
      </c>
      <c r="AG43" s="79"/>
      <c r="AH43" s="79"/>
      <c r="AI43" s="79"/>
      <c r="AJ43" s="79"/>
      <c r="AK43" s="79">
        <f>AA43+AF43</f>
        <v>2000</v>
      </c>
      <c r="AL43" s="79"/>
      <c r="AM43" s="79"/>
      <c r="AN43" s="79"/>
      <c r="AO43" s="79"/>
      <c r="AP43" s="79">
        <v>0</v>
      </c>
      <c r="AQ43" s="79"/>
      <c r="AR43" s="79"/>
      <c r="AS43" s="79"/>
      <c r="AT43" s="79"/>
      <c r="AU43" s="79">
        <v>428.75</v>
      </c>
      <c r="AV43" s="79"/>
      <c r="AW43" s="79"/>
      <c r="AX43" s="79"/>
      <c r="AY43" s="79"/>
      <c r="AZ43" s="79">
        <f>AP43+AU43</f>
        <v>428.75</v>
      </c>
      <c r="BA43" s="79"/>
      <c r="BB43" s="79"/>
      <c r="BC43" s="79"/>
      <c r="BD43" s="79">
        <f>AP43-AA43</f>
        <v>0</v>
      </c>
      <c r="BE43" s="79"/>
      <c r="BF43" s="79"/>
      <c r="BG43" s="79"/>
      <c r="BH43" s="79"/>
      <c r="BI43" s="79">
        <f>AU43-AF43</f>
        <v>-1571.25</v>
      </c>
      <c r="BJ43" s="79"/>
      <c r="BK43" s="79"/>
      <c r="BL43" s="79"/>
      <c r="BM43" s="79"/>
      <c r="BN43" s="79">
        <f>BD43+BI43</f>
        <v>-1571.25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85" t="s">
        <v>245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6">
        <v>0</v>
      </c>
      <c r="R51" s="86"/>
      <c r="S51" s="86"/>
      <c r="T51" s="86"/>
      <c r="U51" s="86"/>
      <c r="V51" s="86">
        <v>2000</v>
      </c>
      <c r="W51" s="86"/>
      <c r="X51" s="86"/>
      <c r="Y51" s="86"/>
      <c r="Z51" s="86"/>
      <c r="AA51" s="86">
        <f>Q51+V51</f>
        <v>2000</v>
      </c>
      <c r="AB51" s="86"/>
      <c r="AC51" s="86"/>
      <c r="AD51" s="86"/>
      <c r="AE51" s="86"/>
      <c r="AF51" s="86"/>
      <c r="AG51" s="86">
        <v>0</v>
      </c>
      <c r="AH51" s="86"/>
      <c r="AI51" s="86"/>
      <c r="AJ51" s="86"/>
      <c r="AK51" s="86"/>
      <c r="AL51" s="86">
        <v>428.75</v>
      </c>
      <c r="AM51" s="86"/>
      <c r="AN51" s="86"/>
      <c r="AO51" s="86"/>
      <c r="AP51" s="86"/>
      <c r="AQ51" s="86">
        <f>AG51+AL51</f>
        <v>428.75</v>
      </c>
      <c r="AR51" s="86"/>
      <c r="AS51" s="86"/>
      <c r="AT51" s="86"/>
      <c r="AU51" s="86"/>
      <c r="AV51" s="86"/>
      <c r="AW51" s="86">
        <f>AG51-Q51</f>
        <v>0</v>
      </c>
      <c r="AX51" s="86"/>
      <c r="AY51" s="86"/>
      <c r="AZ51" s="86"/>
      <c r="BA51" s="86"/>
      <c r="BB51" s="88">
        <f>AL51-V51</f>
        <v>-1571.25</v>
      </c>
      <c r="BC51" s="88"/>
      <c r="BD51" s="88"/>
      <c r="BE51" s="88"/>
      <c r="BF51" s="88"/>
      <c r="BG51" s="88">
        <f>AW51+BB51</f>
        <v>-1571.25</v>
      </c>
      <c r="BH51" s="88"/>
      <c r="BI51" s="88"/>
      <c r="BJ51" s="88"/>
      <c r="BK51" s="88"/>
      <c r="BL51" s="8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96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9">
        <v>0</v>
      </c>
      <c r="R52" s="99"/>
      <c r="S52" s="99"/>
      <c r="T52" s="99"/>
      <c r="U52" s="99"/>
      <c r="V52" s="99">
        <v>2000</v>
      </c>
      <c r="W52" s="99"/>
      <c r="X52" s="99"/>
      <c r="Y52" s="99"/>
      <c r="Z52" s="99"/>
      <c r="AA52" s="99">
        <f>Q52+V52</f>
        <v>2000</v>
      </c>
      <c r="AB52" s="99"/>
      <c r="AC52" s="99"/>
      <c r="AD52" s="99"/>
      <c r="AE52" s="99"/>
      <c r="AF52" s="99"/>
      <c r="AG52" s="99">
        <v>0</v>
      </c>
      <c r="AH52" s="99"/>
      <c r="AI52" s="99"/>
      <c r="AJ52" s="99"/>
      <c r="AK52" s="99"/>
      <c r="AL52" s="99">
        <v>428.75</v>
      </c>
      <c r="AM52" s="99"/>
      <c r="AN52" s="99"/>
      <c r="AO52" s="99"/>
      <c r="AP52" s="99"/>
      <c r="AQ52" s="99">
        <f>AG52+AL52</f>
        <v>428.75</v>
      </c>
      <c r="AR52" s="99"/>
      <c r="AS52" s="99"/>
      <c r="AT52" s="99"/>
      <c r="AU52" s="99"/>
      <c r="AV52" s="99"/>
      <c r="AW52" s="99">
        <f>AG52-Q52</f>
        <v>0</v>
      </c>
      <c r="AX52" s="99"/>
      <c r="AY52" s="99"/>
      <c r="AZ52" s="99"/>
      <c r="BA52" s="99"/>
      <c r="BB52" s="116">
        <f>AL52-V52</f>
        <v>-1571.25</v>
      </c>
      <c r="BC52" s="116"/>
      <c r="BD52" s="116"/>
      <c r="BE52" s="116"/>
      <c r="BF52" s="116"/>
      <c r="BG52" s="116">
        <f>AW52+BB52</f>
        <v>-1571.25</v>
      </c>
      <c r="BH52" s="116"/>
      <c r="BI52" s="116"/>
      <c r="BJ52" s="116"/>
      <c r="BK52" s="116"/>
      <c r="BL52" s="116"/>
      <c r="BM52" s="32"/>
      <c r="BN52" s="32"/>
      <c r="BO52" s="32"/>
      <c r="BP52" s="32"/>
      <c r="BQ52" s="32"/>
    </row>
    <row r="54" spans="1:79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6" spans="1:79" ht="45" customHeight="1" x14ac:dyDescent="0.2">
      <c r="A56" s="89" t="s">
        <v>7</v>
      </c>
      <c r="B56" s="90"/>
      <c r="C56" s="89" t="s">
        <v>6</v>
      </c>
      <c r="D56" s="93"/>
      <c r="E56" s="93"/>
      <c r="F56" s="93"/>
      <c r="G56" s="93"/>
      <c r="H56" s="93"/>
      <c r="I56" s="90"/>
      <c r="J56" s="89" t="s">
        <v>5</v>
      </c>
      <c r="K56" s="93"/>
      <c r="L56" s="93"/>
      <c r="M56" s="93"/>
      <c r="N56" s="90"/>
      <c r="O56" s="89" t="s">
        <v>4</v>
      </c>
      <c r="P56" s="93"/>
      <c r="Q56" s="93"/>
      <c r="R56" s="93"/>
      <c r="S56" s="93"/>
      <c r="T56" s="93"/>
      <c r="U56" s="93"/>
      <c r="V56" s="93"/>
      <c r="W56" s="93"/>
      <c r="X56" s="9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5" t="s">
        <v>0</v>
      </c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91"/>
      <c r="B57" s="92"/>
      <c r="C57" s="91"/>
      <c r="D57" s="94"/>
      <c r="E57" s="94"/>
      <c r="F57" s="94"/>
      <c r="G57" s="94"/>
      <c r="H57" s="94"/>
      <c r="I57" s="92"/>
      <c r="J57" s="91"/>
      <c r="K57" s="94"/>
      <c r="L57" s="94"/>
      <c r="M57" s="94"/>
      <c r="N57" s="92"/>
      <c r="O57" s="91"/>
      <c r="P57" s="94"/>
      <c r="Q57" s="94"/>
      <c r="R57" s="94"/>
      <c r="S57" s="94"/>
      <c r="T57" s="94"/>
      <c r="U57" s="94"/>
      <c r="V57" s="94"/>
      <c r="W57" s="94"/>
      <c r="X57" s="92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3" t="s">
        <v>39</v>
      </c>
      <c r="B59" s="53"/>
      <c r="C59" s="54" t="s">
        <v>16</v>
      </c>
      <c r="D59" s="55"/>
      <c r="E59" s="55"/>
      <c r="F59" s="55"/>
      <c r="G59" s="55"/>
      <c r="H59" s="55"/>
      <c r="I59" s="56"/>
      <c r="J59" s="53" t="s">
        <v>17</v>
      </c>
      <c r="K59" s="53"/>
      <c r="L59" s="53"/>
      <c r="M59" s="53"/>
      <c r="N59" s="53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5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100" t="s">
        <v>18</v>
      </c>
      <c r="BN59" s="100"/>
      <c r="BO59" s="100"/>
      <c r="BP59" s="100"/>
      <c r="BQ59" s="10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ht="15.75" x14ac:dyDescent="0.2">
      <c r="A60" s="60"/>
      <c r="B60" s="60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"/>
      <c r="BS60" s="11"/>
      <c r="BT60" s="11"/>
      <c r="BU60" s="11"/>
      <c r="BV60" s="11"/>
      <c r="BW60" s="11"/>
      <c r="BX60" s="11"/>
      <c r="BY60" s="11"/>
      <c r="BZ60" s="9"/>
      <c r="CA60" s="1" t="s">
        <v>26</v>
      </c>
    </row>
    <row r="62" spans="1:79" ht="15.95" customHeight="1" x14ac:dyDescent="0.2">
      <c r="A62" s="47" t="s">
        <v>51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15.95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111" t="s">
        <v>95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3"/>
      <c r="AO67" s="3"/>
      <c r="AP67" s="114" t="s">
        <v>97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</row>
    <row r="68" spans="1:64" x14ac:dyDescent="0.2">
      <c r="W68" s="110" t="s">
        <v>9</v>
      </c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4"/>
      <c r="AO68" s="4"/>
      <c r="AP68" s="110" t="s">
        <v>10</v>
      </c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</row>
    <row r="71" spans="1:64" ht="15.95" customHeight="1" x14ac:dyDescent="0.2">
      <c r="A71" s="111" t="s">
        <v>96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3"/>
      <c r="AO71" s="3"/>
      <c r="AP71" s="114" t="s">
        <v>96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</row>
    <row r="72" spans="1:64" x14ac:dyDescent="0.2">
      <c r="W72" s="110" t="s">
        <v>9</v>
      </c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4"/>
      <c r="AO72" s="4"/>
      <c r="AP72" s="110" t="s">
        <v>10</v>
      </c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</row>
  </sheetData>
  <mergeCells count="228">
    <mergeCell ref="AA52:AF52"/>
    <mergeCell ref="AG52:AK52"/>
    <mergeCell ref="AL52:AP52"/>
    <mergeCell ref="W72:AM72"/>
    <mergeCell ref="AP72:BH7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60:BB60"/>
    <mergeCell ref="BC60:BG60"/>
    <mergeCell ref="BH60:BL60"/>
    <mergeCell ref="BM60:BQ60"/>
    <mergeCell ref="A62:BL62"/>
    <mergeCell ref="A63:BL63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BG51:BL51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2:AV52"/>
    <mergeCell ref="AW52:BA52"/>
    <mergeCell ref="BB52:BF52"/>
    <mergeCell ref="BG52:BL52"/>
    <mergeCell ref="A52:P52"/>
    <mergeCell ref="Q52:U52"/>
    <mergeCell ref="V52:Z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I42:BM42"/>
    <mergeCell ref="BN42:BQ42"/>
    <mergeCell ref="A45:BL45"/>
    <mergeCell ref="BD43:BH43"/>
    <mergeCell ref="BI43:BM43"/>
    <mergeCell ref="BN43:BQ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31" priority="1" stopIfTrue="1" operator="equal">
      <formula>$C59</formula>
    </cfRule>
  </conditionalFormatting>
  <conditionalFormatting sqref="A60:B60">
    <cfRule type="cellIs" dxfId="3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48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104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38" t="s">
        <v>253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254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255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250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ht="12.75" customHeight="1" x14ac:dyDescent="0.2">
      <c r="A26" s="53">
        <v>1</v>
      </c>
      <c r="B26" s="53"/>
      <c r="C26" s="53"/>
      <c r="D26" s="53"/>
      <c r="E26" s="53"/>
      <c r="F26" s="53"/>
      <c r="G26" s="57" t="s">
        <v>66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252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31.5" customHeight="1" x14ac:dyDescent="0.2">
      <c r="A42" s="60">
        <v>1</v>
      </c>
      <c r="B42" s="60"/>
      <c r="C42" s="72" t="s">
        <v>250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280000</v>
      </c>
      <c r="AB42" s="75"/>
      <c r="AC42" s="75"/>
      <c r="AD42" s="75"/>
      <c r="AE42" s="75"/>
      <c r="AF42" s="75">
        <v>0</v>
      </c>
      <c r="AG42" s="75"/>
      <c r="AH42" s="75"/>
      <c r="AI42" s="75"/>
      <c r="AJ42" s="75"/>
      <c r="AK42" s="75">
        <f>AA42+AF42</f>
        <v>280000</v>
      </c>
      <c r="AL42" s="75"/>
      <c r="AM42" s="75"/>
      <c r="AN42" s="75"/>
      <c r="AO42" s="75"/>
      <c r="AP42" s="75">
        <v>430550.24</v>
      </c>
      <c r="AQ42" s="75"/>
      <c r="AR42" s="75"/>
      <c r="AS42" s="75"/>
      <c r="AT42" s="75"/>
      <c r="AU42" s="75">
        <v>0</v>
      </c>
      <c r="AV42" s="75"/>
      <c r="AW42" s="75"/>
      <c r="AX42" s="75"/>
      <c r="AY42" s="75"/>
      <c r="AZ42" s="75">
        <f>AP42+AU42</f>
        <v>430550.24</v>
      </c>
      <c r="BA42" s="75"/>
      <c r="BB42" s="75"/>
      <c r="BC42" s="75"/>
      <c r="BD42" s="75">
        <f>AP42-AA42</f>
        <v>150550.24</v>
      </c>
      <c r="BE42" s="75"/>
      <c r="BF42" s="75"/>
      <c r="BG42" s="75"/>
      <c r="BH42" s="75"/>
      <c r="BI42" s="75">
        <f>AU42-AF42</f>
        <v>0</v>
      </c>
      <c r="BJ42" s="75"/>
      <c r="BK42" s="75"/>
      <c r="BL42" s="75"/>
      <c r="BM42" s="75"/>
      <c r="BN42" s="75">
        <f>BD42+BI42</f>
        <v>150550.24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280000</v>
      </c>
      <c r="AB43" s="79"/>
      <c r="AC43" s="79"/>
      <c r="AD43" s="79"/>
      <c r="AE43" s="79"/>
      <c r="AF43" s="79">
        <v>0</v>
      </c>
      <c r="AG43" s="79"/>
      <c r="AH43" s="79"/>
      <c r="AI43" s="79"/>
      <c r="AJ43" s="79"/>
      <c r="AK43" s="79">
        <f>AA43+AF43</f>
        <v>280000</v>
      </c>
      <c r="AL43" s="79"/>
      <c r="AM43" s="79"/>
      <c r="AN43" s="79"/>
      <c r="AO43" s="79"/>
      <c r="AP43" s="79">
        <v>430550.24</v>
      </c>
      <c r="AQ43" s="79"/>
      <c r="AR43" s="79"/>
      <c r="AS43" s="79"/>
      <c r="AT43" s="79"/>
      <c r="AU43" s="79">
        <v>0</v>
      </c>
      <c r="AV43" s="79"/>
      <c r="AW43" s="79"/>
      <c r="AX43" s="79"/>
      <c r="AY43" s="79"/>
      <c r="AZ43" s="79">
        <f>AP43+AU43</f>
        <v>430550.24</v>
      </c>
      <c r="BA43" s="79"/>
      <c r="BB43" s="79"/>
      <c r="BC43" s="79"/>
      <c r="BD43" s="79">
        <f>AP43-AA43</f>
        <v>150550.24</v>
      </c>
      <c r="BE43" s="79"/>
      <c r="BF43" s="79"/>
      <c r="BG43" s="79"/>
      <c r="BH43" s="79"/>
      <c r="BI43" s="79">
        <f>AU43-AF43</f>
        <v>0</v>
      </c>
      <c r="BJ43" s="79"/>
      <c r="BK43" s="79"/>
      <c r="BL43" s="79"/>
      <c r="BM43" s="79"/>
      <c r="BN43" s="79">
        <f>BD43+BI43</f>
        <v>150550.24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85" t="s">
        <v>251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6">
        <v>280000</v>
      </c>
      <c r="R51" s="86"/>
      <c r="S51" s="86"/>
      <c r="T51" s="86"/>
      <c r="U51" s="86"/>
      <c r="V51" s="86">
        <v>0</v>
      </c>
      <c r="W51" s="86"/>
      <c r="X51" s="86"/>
      <c r="Y51" s="86"/>
      <c r="Z51" s="86"/>
      <c r="AA51" s="86">
        <f>Q51+V51</f>
        <v>280000</v>
      </c>
      <c r="AB51" s="86"/>
      <c r="AC51" s="86"/>
      <c r="AD51" s="86"/>
      <c r="AE51" s="86"/>
      <c r="AF51" s="86"/>
      <c r="AG51" s="86">
        <v>430550.24</v>
      </c>
      <c r="AH51" s="86"/>
      <c r="AI51" s="86"/>
      <c r="AJ51" s="86"/>
      <c r="AK51" s="86"/>
      <c r="AL51" s="86">
        <v>0</v>
      </c>
      <c r="AM51" s="86"/>
      <c r="AN51" s="86"/>
      <c r="AO51" s="86"/>
      <c r="AP51" s="86"/>
      <c r="AQ51" s="86">
        <f>AG51+AL51</f>
        <v>430550.24</v>
      </c>
      <c r="AR51" s="86"/>
      <c r="AS51" s="86"/>
      <c r="AT51" s="86"/>
      <c r="AU51" s="86"/>
      <c r="AV51" s="86"/>
      <c r="AW51" s="86">
        <f>AG51-Q51</f>
        <v>150550.24</v>
      </c>
      <c r="AX51" s="86"/>
      <c r="AY51" s="86"/>
      <c r="AZ51" s="86"/>
      <c r="BA51" s="86"/>
      <c r="BB51" s="88">
        <f>AL51-V51</f>
        <v>0</v>
      </c>
      <c r="BC51" s="88"/>
      <c r="BD51" s="88"/>
      <c r="BE51" s="88"/>
      <c r="BF51" s="88"/>
      <c r="BG51" s="88">
        <f>AW51+BB51</f>
        <v>150550.24</v>
      </c>
      <c r="BH51" s="88"/>
      <c r="BI51" s="88"/>
      <c r="BJ51" s="88"/>
      <c r="BK51" s="88"/>
      <c r="BL51" s="8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96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9">
        <v>280000</v>
      </c>
      <c r="R52" s="99"/>
      <c r="S52" s="99"/>
      <c r="T52" s="99"/>
      <c r="U52" s="99"/>
      <c r="V52" s="99">
        <v>0</v>
      </c>
      <c r="W52" s="99"/>
      <c r="X52" s="99"/>
      <c r="Y52" s="99"/>
      <c r="Z52" s="99"/>
      <c r="AA52" s="99">
        <f>Q52+V52</f>
        <v>280000</v>
      </c>
      <c r="AB52" s="99"/>
      <c r="AC52" s="99"/>
      <c r="AD52" s="99"/>
      <c r="AE52" s="99"/>
      <c r="AF52" s="99"/>
      <c r="AG52" s="99">
        <v>430550.24</v>
      </c>
      <c r="AH52" s="99"/>
      <c r="AI52" s="99"/>
      <c r="AJ52" s="99"/>
      <c r="AK52" s="99"/>
      <c r="AL52" s="99">
        <v>0</v>
      </c>
      <c r="AM52" s="99"/>
      <c r="AN52" s="99"/>
      <c r="AO52" s="99"/>
      <c r="AP52" s="99"/>
      <c r="AQ52" s="99">
        <f>AG52+AL52</f>
        <v>430550.24</v>
      </c>
      <c r="AR52" s="99"/>
      <c r="AS52" s="99"/>
      <c r="AT52" s="99"/>
      <c r="AU52" s="99"/>
      <c r="AV52" s="99"/>
      <c r="AW52" s="99">
        <f>AG52-Q52</f>
        <v>150550.24</v>
      </c>
      <c r="AX52" s="99"/>
      <c r="AY52" s="99"/>
      <c r="AZ52" s="99"/>
      <c r="BA52" s="99"/>
      <c r="BB52" s="116">
        <f>AL52-V52</f>
        <v>0</v>
      </c>
      <c r="BC52" s="116"/>
      <c r="BD52" s="116"/>
      <c r="BE52" s="116"/>
      <c r="BF52" s="116"/>
      <c r="BG52" s="116">
        <f>AW52+BB52</f>
        <v>150550.24</v>
      </c>
      <c r="BH52" s="116"/>
      <c r="BI52" s="116"/>
      <c r="BJ52" s="116"/>
      <c r="BK52" s="116"/>
      <c r="BL52" s="116"/>
      <c r="BM52" s="32"/>
      <c r="BN52" s="32"/>
      <c r="BO52" s="32"/>
      <c r="BP52" s="32"/>
      <c r="BQ52" s="32"/>
    </row>
    <row r="54" spans="1:79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6" spans="1:79" ht="45" customHeight="1" x14ac:dyDescent="0.2">
      <c r="A56" s="89" t="s">
        <v>7</v>
      </c>
      <c r="B56" s="90"/>
      <c r="C56" s="89" t="s">
        <v>6</v>
      </c>
      <c r="D56" s="93"/>
      <c r="E56" s="93"/>
      <c r="F56" s="93"/>
      <c r="G56" s="93"/>
      <c r="H56" s="93"/>
      <c r="I56" s="90"/>
      <c r="J56" s="89" t="s">
        <v>5</v>
      </c>
      <c r="K56" s="93"/>
      <c r="L56" s="93"/>
      <c r="M56" s="93"/>
      <c r="N56" s="90"/>
      <c r="O56" s="89" t="s">
        <v>4</v>
      </c>
      <c r="P56" s="93"/>
      <c r="Q56" s="93"/>
      <c r="R56" s="93"/>
      <c r="S56" s="93"/>
      <c r="T56" s="93"/>
      <c r="U56" s="93"/>
      <c r="V56" s="93"/>
      <c r="W56" s="93"/>
      <c r="X56" s="9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5" t="s">
        <v>0</v>
      </c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91"/>
      <c r="B57" s="92"/>
      <c r="C57" s="91"/>
      <c r="D57" s="94"/>
      <c r="E57" s="94"/>
      <c r="F57" s="94"/>
      <c r="G57" s="94"/>
      <c r="H57" s="94"/>
      <c r="I57" s="92"/>
      <c r="J57" s="91"/>
      <c r="K57" s="94"/>
      <c r="L57" s="94"/>
      <c r="M57" s="94"/>
      <c r="N57" s="92"/>
      <c r="O57" s="91"/>
      <c r="P57" s="94"/>
      <c r="Q57" s="94"/>
      <c r="R57" s="94"/>
      <c r="S57" s="94"/>
      <c r="T57" s="94"/>
      <c r="U57" s="94"/>
      <c r="V57" s="94"/>
      <c r="W57" s="94"/>
      <c r="X57" s="92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3" t="s">
        <v>39</v>
      </c>
      <c r="B59" s="53"/>
      <c r="C59" s="54" t="s">
        <v>16</v>
      </c>
      <c r="D59" s="55"/>
      <c r="E59" s="55"/>
      <c r="F59" s="55"/>
      <c r="G59" s="55"/>
      <c r="H59" s="55"/>
      <c r="I59" s="56"/>
      <c r="J59" s="53" t="s">
        <v>17</v>
      </c>
      <c r="K59" s="53"/>
      <c r="L59" s="53"/>
      <c r="M59" s="53"/>
      <c r="N59" s="53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5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100" t="s">
        <v>18</v>
      </c>
      <c r="BN59" s="100"/>
      <c r="BO59" s="100"/>
      <c r="BP59" s="100"/>
      <c r="BQ59" s="10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ht="15.75" x14ac:dyDescent="0.2">
      <c r="A60" s="60"/>
      <c r="B60" s="60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"/>
      <c r="BS60" s="11"/>
      <c r="BT60" s="11"/>
      <c r="BU60" s="11"/>
      <c r="BV60" s="11"/>
      <c r="BW60" s="11"/>
      <c r="BX60" s="11"/>
      <c r="BY60" s="11"/>
      <c r="BZ60" s="9"/>
      <c r="CA60" s="1" t="s">
        <v>26</v>
      </c>
    </row>
    <row r="62" spans="1:79" ht="15.95" customHeight="1" x14ac:dyDescent="0.2">
      <c r="A62" s="47" t="s">
        <v>51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15.95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111" t="s">
        <v>95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3"/>
      <c r="AO67" s="3"/>
      <c r="AP67" s="114" t="s">
        <v>97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</row>
    <row r="68" spans="1:64" x14ac:dyDescent="0.2">
      <c r="W68" s="110" t="s">
        <v>9</v>
      </c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4"/>
      <c r="AO68" s="4"/>
      <c r="AP68" s="110" t="s">
        <v>10</v>
      </c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</row>
    <row r="71" spans="1:64" ht="15.95" customHeight="1" x14ac:dyDescent="0.2">
      <c r="A71" s="111" t="s">
        <v>96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3"/>
      <c r="AO71" s="3"/>
      <c r="AP71" s="114" t="s">
        <v>96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</row>
    <row r="72" spans="1:64" x14ac:dyDescent="0.2">
      <c r="W72" s="110" t="s">
        <v>9</v>
      </c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4"/>
      <c r="AO72" s="4"/>
      <c r="AP72" s="110" t="s">
        <v>10</v>
      </c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</row>
  </sheetData>
  <mergeCells count="228">
    <mergeCell ref="BM58:BQ58"/>
    <mergeCell ref="A59:B59"/>
    <mergeCell ref="C59:I59"/>
    <mergeCell ref="J59:N59"/>
    <mergeCell ref="BH58:BL58"/>
    <mergeCell ref="A60:B60"/>
    <mergeCell ref="C60:I60"/>
    <mergeCell ref="J60:N60"/>
    <mergeCell ref="BM60:BQ60"/>
    <mergeCell ref="A62:BL62"/>
    <mergeCell ref="A63:BL63"/>
    <mergeCell ref="BM59:BQ59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O60:X60"/>
    <mergeCell ref="Y60:AC60"/>
    <mergeCell ref="AD60:AH60"/>
    <mergeCell ref="AI60:AM60"/>
    <mergeCell ref="AN60:AR60"/>
    <mergeCell ref="AS60:AW60"/>
    <mergeCell ref="AX59:BB59"/>
    <mergeCell ref="BC59:BG59"/>
    <mergeCell ref="BH59:BL59"/>
    <mergeCell ref="AX58:BB58"/>
    <mergeCell ref="W72:AM72"/>
    <mergeCell ref="AP72:BH72"/>
    <mergeCell ref="A43:B43"/>
    <mergeCell ref="C43:Z43"/>
    <mergeCell ref="AA43:AE43"/>
    <mergeCell ref="AF43:AJ43"/>
    <mergeCell ref="AK43:AO43"/>
    <mergeCell ref="AP43:AT43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60:BB60"/>
    <mergeCell ref="BC60:BG60"/>
    <mergeCell ref="BH60:BL60"/>
    <mergeCell ref="BC58:BG58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Q51:U51"/>
    <mergeCell ref="V51:Z51"/>
    <mergeCell ref="AA51:AF51"/>
    <mergeCell ref="AG51:AK51"/>
    <mergeCell ref="AL51:AP51"/>
    <mergeCell ref="AQ51:AV51"/>
    <mergeCell ref="O59:X59"/>
    <mergeCell ref="Y59:AC59"/>
    <mergeCell ref="AD59:AH59"/>
    <mergeCell ref="AI59:AM59"/>
    <mergeCell ref="AN59:AR59"/>
    <mergeCell ref="AS59:AW59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51:BL51"/>
    <mergeCell ref="A51:P51"/>
    <mergeCell ref="BN42:BQ42"/>
    <mergeCell ref="A45:BL45"/>
    <mergeCell ref="AU43:AY43"/>
    <mergeCell ref="AZ43:BC43"/>
    <mergeCell ref="BD43:BH43"/>
    <mergeCell ref="BI43:BM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I42:BM42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29" priority="1" stopIfTrue="1" operator="equal">
      <formula>$C59</formula>
    </cfRule>
  </conditionalFormatting>
  <conditionalFormatting sqref="A60:B60">
    <cfRule type="cellIs" dxfId="28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5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38" t="s">
        <v>259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260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255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256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ht="12.75" customHeight="1" x14ac:dyDescent="0.2">
      <c r="A26" s="53">
        <v>1</v>
      </c>
      <c r="B26" s="53"/>
      <c r="C26" s="53"/>
      <c r="D26" s="53"/>
      <c r="E26" s="53"/>
      <c r="F26" s="53"/>
      <c r="G26" s="57" t="s">
        <v>66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258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47.25" customHeight="1" x14ac:dyDescent="0.2">
      <c r="A42" s="60">
        <v>1</v>
      </c>
      <c r="B42" s="60"/>
      <c r="C42" s="72" t="s">
        <v>256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400000</v>
      </c>
      <c r="AB42" s="75"/>
      <c r="AC42" s="75"/>
      <c r="AD42" s="75"/>
      <c r="AE42" s="75"/>
      <c r="AF42" s="75">
        <v>0</v>
      </c>
      <c r="AG42" s="75"/>
      <c r="AH42" s="75"/>
      <c r="AI42" s="75"/>
      <c r="AJ42" s="75"/>
      <c r="AK42" s="75">
        <f>AA42+AF42</f>
        <v>400000</v>
      </c>
      <c r="AL42" s="75"/>
      <c r="AM42" s="75"/>
      <c r="AN42" s="75"/>
      <c r="AO42" s="75"/>
      <c r="AP42" s="75">
        <v>1318280</v>
      </c>
      <c r="AQ42" s="75"/>
      <c r="AR42" s="75"/>
      <c r="AS42" s="75"/>
      <c r="AT42" s="75"/>
      <c r="AU42" s="75">
        <v>0</v>
      </c>
      <c r="AV42" s="75"/>
      <c r="AW42" s="75"/>
      <c r="AX42" s="75"/>
      <c r="AY42" s="75"/>
      <c r="AZ42" s="75">
        <f>AP42+AU42</f>
        <v>1318280</v>
      </c>
      <c r="BA42" s="75"/>
      <c r="BB42" s="75"/>
      <c r="BC42" s="75"/>
      <c r="BD42" s="75">
        <f>AP42-AA42</f>
        <v>918280</v>
      </c>
      <c r="BE42" s="75"/>
      <c r="BF42" s="75"/>
      <c r="BG42" s="75"/>
      <c r="BH42" s="75"/>
      <c r="BI42" s="75">
        <f>AU42-AF42</f>
        <v>0</v>
      </c>
      <c r="BJ42" s="75"/>
      <c r="BK42" s="75"/>
      <c r="BL42" s="75"/>
      <c r="BM42" s="75"/>
      <c r="BN42" s="75">
        <f>BD42+BI42</f>
        <v>918280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400000</v>
      </c>
      <c r="AB43" s="79"/>
      <c r="AC43" s="79"/>
      <c r="AD43" s="79"/>
      <c r="AE43" s="79"/>
      <c r="AF43" s="79">
        <v>0</v>
      </c>
      <c r="AG43" s="79"/>
      <c r="AH43" s="79"/>
      <c r="AI43" s="79"/>
      <c r="AJ43" s="79"/>
      <c r="AK43" s="79">
        <f>AA43+AF43</f>
        <v>400000</v>
      </c>
      <c r="AL43" s="79"/>
      <c r="AM43" s="79"/>
      <c r="AN43" s="79"/>
      <c r="AO43" s="79"/>
      <c r="AP43" s="79">
        <v>1318280</v>
      </c>
      <c r="AQ43" s="79"/>
      <c r="AR43" s="79"/>
      <c r="AS43" s="79"/>
      <c r="AT43" s="79"/>
      <c r="AU43" s="79">
        <v>0</v>
      </c>
      <c r="AV43" s="79"/>
      <c r="AW43" s="79"/>
      <c r="AX43" s="79"/>
      <c r="AY43" s="79"/>
      <c r="AZ43" s="79">
        <f>AP43+AU43</f>
        <v>1318280</v>
      </c>
      <c r="BA43" s="79"/>
      <c r="BB43" s="79"/>
      <c r="BC43" s="79"/>
      <c r="BD43" s="79">
        <f>AP43-AA43</f>
        <v>918280</v>
      </c>
      <c r="BE43" s="79"/>
      <c r="BF43" s="79"/>
      <c r="BG43" s="79"/>
      <c r="BH43" s="79"/>
      <c r="BI43" s="79">
        <f>AU43-AF43</f>
        <v>0</v>
      </c>
      <c r="BJ43" s="79"/>
      <c r="BK43" s="79"/>
      <c r="BL43" s="79"/>
      <c r="BM43" s="79"/>
      <c r="BN43" s="79">
        <f>BD43+BI43</f>
        <v>918280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ht="63" customHeight="1" x14ac:dyDescent="0.2">
      <c r="A51" s="85" t="s">
        <v>257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6">
        <v>400000</v>
      </c>
      <c r="R51" s="86"/>
      <c r="S51" s="86"/>
      <c r="T51" s="86"/>
      <c r="U51" s="86"/>
      <c r="V51" s="86">
        <v>0</v>
      </c>
      <c r="W51" s="86"/>
      <c r="X51" s="86"/>
      <c r="Y51" s="86"/>
      <c r="Z51" s="86"/>
      <c r="AA51" s="86">
        <f>Q51+V51</f>
        <v>400000</v>
      </c>
      <c r="AB51" s="86"/>
      <c r="AC51" s="86"/>
      <c r="AD51" s="86"/>
      <c r="AE51" s="86"/>
      <c r="AF51" s="86"/>
      <c r="AG51" s="86">
        <v>13182800</v>
      </c>
      <c r="AH51" s="86"/>
      <c r="AI51" s="86"/>
      <c r="AJ51" s="86"/>
      <c r="AK51" s="86"/>
      <c r="AL51" s="86">
        <v>0</v>
      </c>
      <c r="AM51" s="86"/>
      <c r="AN51" s="86"/>
      <c r="AO51" s="86"/>
      <c r="AP51" s="86"/>
      <c r="AQ51" s="86">
        <f>AG51+AL51</f>
        <v>13182800</v>
      </c>
      <c r="AR51" s="86"/>
      <c r="AS51" s="86"/>
      <c r="AT51" s="86"/>
      <c r="AU51" s="86"/>
      <c r="AV51" s="86"/>
      <c r="AW51" s="86">
        <f>AG51-Q51</f>
        <v>12782800</v>
      </c>
      <c r="AX51" s="86"/>
      <c r="AY51" s="86"/>
      <c r="AZ51" s="86"/>
      <c r="BA51" s="86"/>
      <c r="BB51" s="88">
        <f>AL51-V51</f>
        <v>0</v>
      </c>
      <c r="BC51" s="88"/>
      <c r="BD51" s="88"/>
      <c r="BE51" s="88"/>
      <c r="BF51" s="88"/>
      <c r="BG51" s="88">
        <f>AW51+BB51</f>
        <v>12782800</v>
      </c>
      <c r="BH51" s="88"/>
      <c r="BI51" s="88"/>
      <c r="BJ51" s="88"/>
      <c r="BK51" s="88"/>
      <c r="BL51" s="8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96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9">
        <v>400000</v>
      </c>
      <c r="R52" s="99"/>
      <c r="S52" s="99"/>
      <c r="T52" s="99"/>
      <c r="U52" s="99"/>
      <c r="V52" s="99">
        <v>0</v>
      </c>
      <c r="W52" s="99"/>
      <c r="X52" s="99"/>
      <c r="Y52" s="99"/>
      <c r="Z52" s="99"/>
      <c r="AA52" s="99">
        <f>Q52+V52</f>
        <v>400000</v>
      </c>
      <c r="AB52" s="99"/>
      <c r="AC52" s="99"/>
      <c r="AD52" s="99"/>
      <c r="AE52" s="99"/>
      <c r="AF52" s="99"/>
      <c r="AG52" s="99">
        <v>13182800</v>
      </c>
      <c r="AH52" s="99"/>
      <c r="AI52" s="99"/>
      <c r="AJ52" s="99"/>
      <c r="AK52" s="99"/>
      <c r="AL52" s="99">
        <v>0</v>
      </c>
      <c r="AM52" s="99"/>
      <c r="AN52" s="99"/>
      <c r="AO52" s="99"/>
      <c r="AP52" s="99"/>
      <c r="AQ52" s="99">
        <f>AG52+AL52</f>
        <v>13182800</v>
      </c>
      <c r="AR52" s="99"/>
      <c r="AS52" s="99"/>
      <c r="AT52" s="99"/>
      <c r="AU52" s="99"/>
      <c r="AV52" s="99"/>
      <c r="AW52" s="99">
        <f>AG52-Q52</f>
        <v>12782800</v>
      </c>
      <c r="AX52" s="99"/>
      <c r="AY52" s="99"/>
      <c r="AZ52" s="99"/>
      <c r="BA52" s="99"/>
      <c r="BB52" s="116">
        <f>AL52-V52</f>
        <v>0</v>
      </c>
      <c r="BC52" s="116"/>
      <c r="BD52" s="116"/>
      <c r="BE52" s="116"/>
      <c r="BF52" s="116"/>
      <c r="BG52" s="116">
        <f>AW52+BB52</f>
        <v>12782800</v>
      </c>
      <c r="BH52" s="116"/>
      <c r="BI52" s="116"/>
      <c r="BJ52" s="116"/>
      <c r="BK52" s="116"/>
      <c r="BL52" s="116"/>
      <c r="BM52" s="32"/>
      <c r="BN52" s="32"/>
      <c r="BO52" s="32"/>
      <c r="BP52" s="32"/>
      <c r="BQ52" s="32"/>
    </row>
    <row r="54" spans="1:79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6" spans="1:79" ht="45" customHeight="1" x14ac:dyDescent="0.2">
      <c r="A56" s="89" t="s">
        <v>7</v>
      </c>
      <c r="B56" s="90"/>
      <c r="C56" s="89" t="s">
        <v>6</v>
      </c>
      <c r="D56" s="93"/>
      <c r="E56" s="93"/>
      <c r="F56" s="93"/>
      <c r="G56" s="93"/>
      <c r="H56" s="93"/>
      <c r="I56" s="90"/>
      <c r="J56" s="89" t="s">
        <v>5</v>
      </c>
      <c r="K56" s="93"/>
      <c r="L56" s="93"/>
      <c r="M56" s="93"/>
      <c r="N56" s="90"/>
      <c r="O56" s="89" t="s">
        <v>4</v>
      </c>
      <c r="P56" s="93"/>
      <c r="Q56" s="93"/>
      <c r="R56" s="93"/>
      <c r="S56" s="93"/>
      <c r="T56" s="93"/>
      <c r="U56" s="93"/>
      <c r="V56" s="93"/>
      <c r="W56" s="93"/>
      <c r="X56" s="9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5" t="s">
        <v>0</v>
      </c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91"/>
      <c r="B57" s="92"/>
      <c r="C57" s="91"/>
      <c r="D57" s="94"/>
      <c r="E57" s="94"/>
      <c r="F57" s="94"/>
      <c r="G57" s="94"/>
      <c r="H57" s="94"/>
      <c r="I57" s="92"/>
      <c r="J57" s="91"/>
      <c r="K57" s="94"/>
      <c r="L57" s="94"/>
      <c r="M57" s="94"/>
      <c r="N57" s="92"/>
      <c r="O57" s="91"/>
      <c r="P57" s="94"/>
      <c r="Q57" s="94"/>
      <c r="R57" s="94"/>
      <c r="S57" s="94"/>
      <c r="T57" s="94"/>
      <c r="U57" s="94"/>
      <c r="V57" s="94"/>
      <c r="W57" s="94"/>
      <c r="X57" s="92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3" t="s">
        <v>39</v>
      </c>
      <c r="B59" s="53"/>
      <c r="C59" s="54" t="s">
        <v>16</v>
      </c>
      <c r="D59" s="55"/>
      <c r="E59" s="55"/>
      <c r="F59" s="55"/>
      <c r="G59" s="55"/>
      <c r="H59" s="55"/>
      <c r="I59" s="56"/>
      <c r="J59" s="53" t="s">
        <v>17</v>
      </c>
      <c r="K59" s="53"/>
      <c r="L59" s="53"/>
      <c r="M59" s="53"/>
      <c r="N59" s="53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5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100" t="s">
        <v>18</v>
      </c>
      <c r="BN59" s="100"/>
      <c r="BO59" s="100"/>
      <c r="BP59" s="100"/>
      <c r="BQ59" s="10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ht="15.75" x14ac:dyDescent="0.2">
      <c r="A60" s="60"/>
      <c r="B60" s="60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"/>
      <c r="BS60" s="11"/>
      <c r="BT60" s="11"/>
      <c r="BU60" s="11"/>
      <c r="BV60" s="11"/>
      <c r="BW60" s="11"/>
      <c r="BX60" s="11"/>
      <c r="BY60" s="11"/>
      <c r="BZ60" s="9"/>
      <c r="CA60" s="1" t="s">
        <v>26</v>
      </c>
    </row>
    <row r="62" spans="1:79" ht="15.95" customHeight="1" x14ac:dyDescent="0.2">
      <c r="A62" s="47" t="s">
        <v>51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15.95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111" t="s">
        <v>95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3"/>
      <c r="AO67" s="3"/>
      <c r="AP67" s="114" t="s">
        <v>97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</row>
    <row r="68" spans="1:64" x14ac:dyDescent="0.2">
      <c r="W68" s="110" t="s">
        <v>9</v>
      </c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4"/>
      <c r="AO68" s="4"/>
      <c r="AP68" s="110" t="s">
        <v>10</v>
      </c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</row>
    <row r="71" spans="1:64" ht="15.95" customHeight="1" x14ac:dyDescent="0.2">
      <c r="A71" s="111" t="s">
        <v>96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3"/>
      <c r="AO71" s="3"/>
      <c r="AP71" s="114" t="s">
        <v>96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</row>
    <row r="72" spans="1:64" x14ac:dyDescent="0.2">
      <c r="W72" s="110" t="s">
        <v>9</v>
      </c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4"/>
      <c r="AO72" s="4"/>
      <c r="AP72" s="110" t="s">
        <v>10</v>
      </c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</row>
  </sheetData>
  <mergeCells count="228">
    <mergeCell ref="BM58:BQ58"/>
    <mergeCell ref="A59:B59"/>
    <mergeCell ref="C59:I59"/>
    <mergeCell ref="J59:N59"/>
    <mergeCell ref="BH58:BL58"/>
    <mergeCell ref="A60:B60"/>
    <mergeCell ref="C60:I60"/>
    <mergeCell ref="J60:N60"/>
    <mergeCell ref="BM60:BQ60"/>
    <mergeCell ref="A62:BL62"/>
    <mergeCell ref="A63:BL63"/>
    <mergeCell ref="BM59:BQ59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O60:X60"/>
    <mergeCell ref="Y60:AC60"/>
    <mergeCell ref="AD60:AH60"/>
    <mergeCell ref="AI60:AM60"/>
    <mergeCell ref="AN60:AR60"/>
    <mergeCell ref="AS60:AW60"/>
    <mergeCell ref="AX59:BB59"/>
    <mergeCell ref="BC59:BG59"/>
    <mergeCell ref="BH59:BL59"/>
    <mergeCell ref="AX58:BB58"/>
    <mergeCell ref="W72:AM72"/>
    <mergeCell ref="AP72:BH72"/>
    <mergeCell ref="A43:B43"/>
    <mergeCell ref="C43:Z43"/>
    <mergeCell ref="AA43:AE43"/>
    <mergeCell ref="AF43:AJ43"/>
    <mergeCell ref="AK43:AO43"/>
    <mergeCell ref="AP43:AT43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60:BB60"/>
    <mergeCell ref="BC60:BG60"/>
    <mergeCell ref="BH60:BL60"/>
    <mergeCell ref="BC58:BG58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Q51:U51"/>
    <mergeCell ref="V51:Z51"/>
    <mergeCell ref="AA51:AF51"/>
    <mergeCell ref="AG51:AK51"/>
    <mergeCell ref="AL51:AP51"/>
    <mergeCell ref="AQ51:AV51"/>
    <mergeCell ref="O59:X59"/>
    <mergeCell ref="Y59:AC59"/>
    <mergeCell ref="AD59:AH59"/>
    <mergeCell ref="AI59:AM59"/>
    <mergeCell ref="AN59:AR59"/>
    <mergeCell ref="AS59:AW59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51:BL51"/>
    <mergeCell ref="A51:P51"/>
    <mergeCell ref="BN42:BQ42"/>
    <mergeCell ref="A45:BL45"/>
    <mergeCell ref="AU43:AY43"/>
    <mergeCell ref="AZ43:BC43"/>
    <mergeCell ref="BD43:BH43"/>
    <mergeCell ref="BI43:BM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I42:BM42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27" priority="1" stopIfTrue="1" operator="equal">
      <formula>$C59</formula>
    </cfRule>
  </conditionalFormatting>
  <conditionalFormatting sqref="A60:B60">
    <cfRule type="cellIs" dxfId="26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5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104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38" t="s">
        <v>110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111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112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108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ht="12.75" customHeight="1" x14ac:dyDescent="0.2">
      <c r="A26" s="53">
        <v>1</v>
      </c>
      <c r="B26" s="53"/>
      <c r="C26" s="53"/>
      <c r="D26" s="53"/>
      <c r="E26" s="53"/>
      <c r="F26" s="53"/>
      <c r="G26" s="57" t="s">
        <v>66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108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15.75" customHeight="1" x14ac:dyDescent="0.2">
      <c r="A42" s="60">
        <v>1</v>
      </c>
      <c r="B42" s="60"/>
      <c r="C42" s="72" t="s">
        <v>108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30000</v>
      </c>
      <c r="AB42" s="75"/>
      <c r="AC42" s="75"/>
      <c r="AD42" s="75"/>
      <c r="AE42" s="75"/>
      <c r="AF42" s="75">
        <v>0</v>
      </c>
      <c r="AG42" s="75"/>
      <c r="AH42" s="75"/>
      <c r="AI42" s="75"/>
      <c r="AJ42" s="75"/>
      <c r="AK42" s="75">
        <f>AA42+AF42</f>
        <v>30000</v>
      </c>
      <c r="AL42" s="75"/>
      <c r="AM42" s="75"/>
      <c r="AN42" s="75"/>
      <c r="AO42" s="75"/>
      <c r="AP42" s="75">
        <v>247777.12</v>
      </c>
      <c r="AQ42" s="75"/>
      <c r="AR42" s="75"/>
      <c r="AS42" s="75"/>
      <c r="AT42" s="75"/>
      <c r="AU42" s="75">
        <v>0</v>
      </c>
      <c r="AV42" s="75"/>
      <c r="AW42" s="75"/>
      <c r="AX42" s="75"/>
      <c r="AY42" s="75"/>
      <c r="AZ42" s="75">
        <f>AP42+AU42</f>
        <v>247777.12</v>
      </c>
      <c r="BA42" s="75"/>
      <c r="BB42" s="75"/>
      <c r="BC42" s="75"/>
      <c r="BD42" s="75">
        <f>AP42-AA42</f>
        <v>217777.12</v>
      </c>
      <c r="BE42" s="75"/>
      <c r="BF42" s="75"/>
      <c r="BG42" s="75"/>
      <c r="BH42" s="75"/>
      <c r="BI42" s="75">
        <f>AU42-AF42</f>
        <v>0</v>
      </c>
      <c r="BJ42" s="75"/>
      <c r="BK42" s="75"/>
      <c r="BL42" s="75"/>
      <c r="BM42" s="75"/>
      <c r="BN42" s="75">
        <f>BD42+BI42</f>
        <v>217777.12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30000</v>
      </c>
      <c r="AB43" s="79"/>
      <c r="AC43" s="79"/>
      <c r="AD43" s="79"/>
      <c r="AE43" s="79"/>
      <c r="AF43" s="79">
        <v>0</v>
      </c>
      <c r="AG43" s="79"/>
      <c r="AH43" s="79"/>
      <c r="AI43" s="79"/>
      <c r="AJ43" s="79"/>
      <c r="AK43" s="79">
        <f>AA43+AF43</f>
        <v>30000</v>
      </c>
      <c r="AL43" s="79"/>
      <c r="AM43" s="79"/>
      <c r="AN43" s="79"/>
      <c r="AO43" s="79"/>
      <c r="AP43" s="79">
        <v>247777.12</v>
      </c>
      <c r="AQ43" s="79"/>
      <c r="AR43" s="79"/>
      <c r="AS43" s="79"/>
      <c r="AT43" s="79"/>
      <c r="AU43" s="79">
        <v>0</v>
      </c>
      <c r="AV43" s="79"/>
      <c r="AW43" s="79"/>
      <c r="AX43" s="79"/>
      <c r="AY43" s="79"/>
      <c r="AZ43" s="79">
        <f>AP43+AU43</f>
        <v>247777.12</v>
      </c>
      <c r="BA43" s="79"/>
      <c r="BB43" s="79"/>
      <c r="BC43" s="79"/>
      <c r="BD43" s="79">
        <f>AP43-AA43</f>
        <v>217777.12</v>
      </c>
      <c r="BE43" s="79"/>
      <c r="BF43" s="79"/>
      <c r="BG43" s="79"/>
      <c r="BH43" s="79"/>
      <c r="BI43" s="79">
        <f>AU43-AF43</f>
        <v>0</v>
      </c>
      <c r="BJ43" s="79"/>
      <c r="BK43" s="79"/>
      <c r="BL43" s="79"/>
      <c r="BM43" s="79"/>
      <c r="BN43" s="79">
        <f>BD43+BI43</f>
        <v>217777.12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85" t="s">
        <v>109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6">
        <v>0</v>
      </c>
      <c r="R51" s="86"/>
      <c r="S51" s="86"/>
      <c r="T51" s="86"/>
      <c r="U51" s="86"/>
      <c r="V51" s="86">
        <v>30000</v>
      </c>
      <c r="W51" s="86"/>
      <c r="X51" s="86"/>
      <c r="Y51" s="86"/>
      <c r="Z51" s="86"/>
      <c r="AA51" s="86">
        <f>Q51+V51</f>
        <v>30000</v>
      </c>
      <c r="AB51" s="86"/>
      <c r="AC51" s="86"/>
      <c r="AD51" s="86"/>
      <c r="AE51" s="86"/>
      <c r="AF51" s="86"/>
      <c r="AG51" s="86">
        <v>247777.12</v>
      </c>
      <c r="AH51" s="86"/>
      <c r="AI51" s="86"/>
      <c r="AJ51" s="86"/>
      <c r="AK51" s="86"/>
      <c r="AL51" s="86">
        <v>0</v>
      </c>
      <c r="AM51" s="86"/>
      <c r="AN51" s="86"/>
      <c r="AO51" s="86"/>
      <c r="AP51" s="86"/>
      <c r="AQ51" s="86">
        <f>AG51+AL51</f>
        <v>247777.12</v>
      </c>
      <c r="AR51" s="86"/>
      <c r="AS51" s="86"/>
      <c r="AT51" s="86"/>
      <c r="AU51" s="86"/>
      <c r="AV51" s="86"/>
      <c r="AW51" s="86">
        <f>AG51-Q51</f>
        <v>247777.12</v>
      </c>
      <c r="AX51" s="86"/>
      <c r="AY51" s="86"/>
      <c r="AZ51" s="86"/>
      <c r="BA51" s="86"/>
      <c r="BB51" s="88">
        <f>AL51-V51</f>
        <v>-30000</v>
      </c>
      <c r="BC51" s="88"/>
      <c r="BD51" s="88"/>
      <c r="BE51" s="88"/>
      <c r="BF51" s="88"/>
      <c r="BG51" s="88">
        <f>AW51+BB51</f>
        <v>217777.12</v>
      </c>
      <c r="BH51" s="88"/>
      <c r="BI51" s="88"/>
      <c r="BJ51" s="88"/>
      <c r="BK51" s="88"/>
      <c r="BL51" s="8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96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9">
        <v>0</v>
      </c>
      <c r="R52" s="99"/>
      <c r="S52" s="99"/>
      <c r="T52" s="99"/>
      <c r="U52" s="99"/>
      <c r="V52" s="99">
        <v>30000</v>
      </c>
      <c r="W52" s="99"/>
      <c r="X52" s="99"/>
      <c r="Y52" s="99"/>
      <c r="Z52" s="99"/>
      <c r="AA52" s="99">
        <f>Q52+V52</f>
        <v>30000</v>
      </c>
      <c r="AB52" s="99"/>
      <c r="AC52" s="99"/>
      <c r="AD52" s="99"/>
      <c r="AE52" s="99"/>
      <c r="AF52" s="99"/>
      <c r="AG52" s="99">
        <v>247777.12</v>
      </c>
      <c r="AH52" s="99"/>
      <c r="AI52" s="99"/>
      <c r="AJ52" s="99"/>
      <c r="AK52" s="99"/>
      <c r="AL52" s="99">
        <v>0</v>
      </c>
      <c r="AM52" s="99"/>
      <c r="AN52" s="99"/>
      <c r="AO52" s="99"/>
      <c r="AP52" s="99"/>
      <c r="AQ52" s="99">
        <f>AG52+AL52</f>
        <v>247777.12</v>
      </c>
      <c r="AR52" s="99"/>
      <c r="AS52" s="99"/>
      <c r="AT52" s="99"/>
      <c r="AU52" s="99"/>
      <c r="AV52" s="99"/>
      <c r="AW52" s="99">
        <f>AG52-Q52</f>
        <v>247777.12</v>
      </c>
      <c r="AX52" s="99"/>
      <c r="AY52" s="99"/>
      <c r="AZ52" s="99"/>
      <c r="BA52" s="99"/>
      <c r="BB52" s="116">
        <f>AL52-V52</f>
        <v>-30000</v>
      </c>
      <c r="BC52" s="116"/>
      <c r="BD52" s="116"/>
      <c r="BE52" s="116"/>
      <c r="BF52" s="116"/>
      <c r="BG52" s="116">
        <f>AW52+BB52</f>
        <v>217777.12</v>
      </c>
      <c r="BH52" s="116"/>
      <c r="BI52" s="116"/>
      <c r="BJ52" s="116"/>
      <c r="BK52" s="116"/>
      <c r="BL52" s="116"/>
      <c r="BM52" s="32"/>
      <c r="BN52" s="32"/>
      <c r="BO52" s="32"/>
      <c r="BP52" s="32"/>
      <c r="BQ52" s="32"/>
    </row>
    <row r="54" spans="1:79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6" spans="1:79" ht="45" customHeight="1" x14ac:dyDescent="0.2">
      <c r="A56" s="89" t="s">
        <v>7</v>
      </c>
      <c r="B56" s="90"/>
      <c r="C56" s="89" t="s">
        <v>6</v>
      </c>
      <c r="D56" s="93"/>
      <c r="E56" s="93"/>
      <c r="F56" s="93"/>
      <c r="G56" s="93"/>
      <c r="H56" s="93"/>
      <c r="I56" s="90"/>
      <c r="J56" s="89" t="s">
        <v>5</v>
      </c>
      <c r="K56" s="93"/>
      <c r="L56" s="93"/>
      <c r="M56" s="93"/>
      <c r="N56" s="90"/>
      <c r="O56" s="89" t="s">
        <v>4</v>
      </c>
      <c r="P56" s="93"/>
      <c r="Q56" s="93"/>
      <c r="R56" s="93"/>
      <c r="S56" s="93"/>
      <c r="T56" s="93"/>
      <c r="U56" s="93"/>
      <c r="V56" s="93"/>
      <c r="W56" s="93"/>
      <c r="X56" s="9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5" t="s">
        <v>0</v>
      </c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91"/>
      <c r="B57" s="92"/>
      <c r="C57" s="91"/>
      <c r="D57" s="94"/>
      <c r="E57" s="94"/>
      <c r="F57" s="94"/>
      <c r="G57" s="94"/>
      <c r="H57" s="94"/>
      <c r="I57" s="92"/>
      <c r="J57" s="91"/>
      <c r="K57" s="94"/>
      <c r="L57" s="94"/>
      <c r="M57" s="94"/>
      <c r="N57" s="92"/>
      <c r="O57" s="91"/>
      <c r="P57" s="94"/>
      <c r="Q57" s="94"/>
      <c r="R57" s="94"/>
      <c r="S57" s="94"/>
      <c r="T57" s="94"/>
      <c r="U57" s="94"/>
      <c r="V57" s="94"/>
      <c r="W57" s="94"/>
      <c r="X57" s="92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3" t="s">
        <v>39</v>
      </c>
      <c r="B59" s="53"/>
      <c r="C59" s="54" t="s">
        <v>16</v>
      </c>
      <c r="D59" s="55"/>
      <c r="E59" s="55"/>
      <c r="F59" s="55"/>
      <c r="G59" s="55"/>
      <c r="H59" s="55"/>
      <c r="I59" s="56"/>
      <c r="J59" s="53" t="s">
        <v>17</v>
      </c>
      <c r="K59" s="53"/>
      <c r="L59" s="53"/>
      <c r="M59" s="53"/>
      <c r="N59" s="53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5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100" t="s">
        <v>18</v>
      </c>
      <c r="BN59" s="100"/>
      <c r="BO59" s="100"/>
      <c r="BP59" s="100"/>
      <c r="BQ59" s="10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ht="15.75" x14ac:dyDescent="0.2">
      <c r="A60" s="60"/>
      <c r="B60" s="60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"/>
      <c r="BS60" s="11"/>
      <c r="BT60" s="11"/>
      <c r="BU60" s="11"/>
      <c r="BV60" s="11"/>
      <c r="BW60" s="11"/>
      <c r="BX60" s="11"/>
      <c r="BY60" s="11"/>
      <c r="BZ60" s="9"/>
      <c r="CA60" s="1" t="s">
        <v>26</v>
      </c>
    </row>
    <row r="62" spans="1:79" ht="15.95" customHeight="1" x14ac:dyDescent="0.2">
      <c r="A62" s="47" t="s">
        <v>51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15.95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111" t="s">
        <v>95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3"/>
      <c r="AO67" s="3"/>
      <c r="AP67" s="114" t="s">
        <v>97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</row>
    <row r="68" spans="1:64" x14ac:dyDescent="0.2">
      <c r="W68" s="110" t="s">
        <v>9</v>
      </c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4"/>
      <c r="AO68" s="4"/>
      <c r="AP68" s="110" t="s">
        <v>10</v>
      </c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</row>
    <row r="71" spans="1:64" ht="15.95" customHeight="1" x14ac:dyDescent="0.2">
      <c r="A71" s="111" t="s">
        <v>96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3"/>
      <c r="AO71" s="3"/>
      <c r="AP71" s="114" t="s">
        <v>96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</row>
    <row r="72" spans="1:64" x14ac:dyDescent="0.2">
      <c r="W72" s="110" t="s">
        <v>9</v>
      </c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4"/>
      <c r="AO72" s="4"/>
      <c r="AP72" s="110" t="s">
        <v>10</v>
      </c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</row>
  </sheetData>
  <mergeCells count="228">
    <mergeCell ref="BM58:BQ58"/>
    <mergeCell ref="A59:B59"/>
    <mergeCell ref="C59:I59"/>
    <mergeCell ref="J59:N59"/>
    <mergeCell ref="BH58:BL58"/>
    <mergeCell ref="A60:B60"/>
    <mergeCell ref="C60:I60"/>
    <mergeCell ref="J60:N60"/>
    <mergeCell ref="BM60:BQ60"/>
    <mergeCell ref="A62:BL62"/>
    <mergeCell ref="A63:BL63"/>
    <mergeCell ref="BM59:BQ59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O60:X60"/>
    <mergeCell ref="Y60:AC60"/>
    <mergeCell ref="AD60:AH60"/>
    <mergeCell ref="AI60:AM60"/>
    <mergeCell ref="AN60:AR60"/>
    <mergeCell ref="AS60:AW60"/>
    <mergeCell ref="AX59:BB59"/>
    <mergeCell ref="BC59:BG59"/>
    <mergeCell ref="BH59:BL59"/>
    <mergeCell ref="AX58:BB58"/>
    <mergeCell ref="W72:AM72"/>
    <mergeCell ref="AP72:BH72"/>
    <mergeCell ref="A43:B43"/>
    <mergeCell ref="C43:Z43"/>
    <mergeCell ref="AA43:AE43"/>
    <mergeCell ref="AF43:AJ43"/>
    <mergeCell ref="AK43:AO43"/>
    <mergeCell ref="AP43:AT43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60:BB60"/>
    <mergeCell ref="BC60:BG60"/>
    <mergeCell ref="BH60:BL60"/>
    <mergeCell ref="BC58:BG58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Q51:U51"/>
    <mergeCell ref="V51:Z51"/>
    <mergeCell ref="AA51:AF51"/>
    <mergeCell ref="AG51:AK51"/>
    <mergeCell ref="AL51:AP51"/>
    <mergeCell ref="AQ51:AV51"/>
    <mergeCell ref="O59:X59"/>
    <mergeCell ref="Y59:AC59"/>
    <mergeCell ref="AD59:AH59"/>
    <mergeCell ref="AI59:AM59"/>
    <mergeCell ref="AN59:AR59"/>
    <mergeCell ref="AS59:AW59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51:BL51"/>
    <mergeCell ref="A51:P51"/>
    <mergeCell ref="BN42:BQ42"/>
    <mergeCell ref="A45:BL45"/>
    <mergeCell ref="AU43:AY43"/>
    <mergeCell ref="AZ43:BC43"/>
    <mergeCell ref="BD43:BH43"/>
    <mergeCell ref="BI43:BM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I42:BM42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193" priority="1" stopIfTrue="1" operator="equal">
      <formula>$C59</formula>
    </cfRule>
  </conditionalFormatting>
  <conditionalFormatting sqref="A60:B60">
    <cfRule type="cellIs" dxfId="192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3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28515625" style="1" customWidth="1"/>
    <col min="56" max="68" width="2.85546875" style="1" customWidth="1"/>
    <col min="69" max="69" width="6.71093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38" t="s">
        <v>263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264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255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261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x14ac:dyDescent="0.2">
      <c r="A26" s="53"/>
      <c r="B26" s="53"/>
      <c r="C26" s="53"/>
      <c r="D26" s="53"/>
      <c r="E26" s="53"/>
      <c r="F26" s="53"/>
      <c r="G26" s="118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20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262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15.75" customHeight="1" x14ac:dyDescent="0.2">
      <c r="A42" s="60">
        <v>1</v>
      </c>
      <c r="B42" s="60"/>
      <c r="C42" s="72" t="s">
        <v>261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1980700</v>
      </c>
      <c r="AB42" s="75"/>
      <c r="AC42" s="75"/>
      <c r="AD42" s="75"/>
      <c r="AE42" s="75"/>
      <c r="AF42" s="75">
        <v>0</v>
      </c>
      <c r="AG42" s="75"/>
      <c r="AH42" s="75"/>
      <c r="AI42" s="75"/>
      <c r="AJ42" s="75"/>
      <c r="AK42" s="75">
        <f>AA42+AF42</f>
        <v>1980700</v>
      </c>
      <c r="AL42" s="75"/>
      <c r="AM42" s="75"/>
      <c r="AN42" s="75"/>
      <c r="AO42" s="75"/>
      <c r="AP42" s="75">
        <v>2990740.98</v>
      </c>
      <c r="AQ42" s="75"/>
      <c r="AR42" s="75"/>
      <c r="AS42" s="75"/>
      <c r="AT42" s="75"/>
      <c r="AU42" s="75">
        <v>0</v>
      </c>
      <c r="AV42" s="75"/>
      <c r="AW42" s="75"/>
      <c r="AX42" s="75"/>
      <c r="AY42" s="75"/>
      <c r="AZ42" s="75">
        <f>AP42+AU42</f>
        <v>2990740.98</v>
      </c>
      <c r="BA42" s="75"/>
      <c r="BB42" s="75"/>
      <c r="BC42" s="75"/>
      <c r="BD42" s="75">
        <f>AP42-AA42</f>
        <v>1010040.98</v>
      </c>
      <c r="BE42" s="75"/>
      <c r="BF42" s="75"/>
      <c r="BG42" s="75"/>
      <c r="BH42" s="75"/>
      <c r="BI42" s="75">
        <f>AU42-AF42</f>
        <v>0</v>
      </c>
      <c r="BJ42" s="75"/>
      <c r="BK42" s="75"/>
      <c r="BL42" s="75"/>
      <c r="BM42" s="75"/>
      <c r="BN42" s="75">
        <f>BD42+BI42</f>
        <v>1010040.98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1980700</v>
      </c>
      <c r="AB43" s="79"/>
      <c r="AC43" s="79"/>
      <c r="AD43" s="79"/>
      <c r="AE43" s="79"/>
      <c r="AF43" s="79">
        <v>0</v>
      </c>
      <c r="AG43" s="79"/>
      <c r="AH43" s="79"/>
      <c r="AI43" s="79"/>
      <c r="AJ43" s="79"/>
      <c r="AK43" s="79">
        <f>AA43+AF43</f>
        <v>1980700</v>
      </c>
      <c r="AL43" s="79"/>
      <c r="AM43" s="79"/>
      <c r="AN43" s="79"/>
      <c r="AO43" s="79"/>
      <c r="AP43" s="79">
        <v>2990740.98</v>
      </c>
      <c r="AQ43" s="79"/>
      <c r="AR43" s="79"/>
      <c r="AS43" s="79"/>
      <c r="AT43" s="79"/>
      <c r="AU43" s="79">
        <v>0</v>
      </c>
      <c r="AV43" s="79"/>
      <c r="AW43" s="79"/>
      <c r="AX43" s="79"/>
      <c r="AY43" s="79"/>
      <c r="AZ43" s="79">
        <f>AP43+AU43</f>
        <v>2990740.98</v>
      </c>
      <c r="BA43" s="79"/>
      <c r="BB43" s="79"/>
      <c r="BC43" s="79"/>
      <c r="BD43" s="79">
        <f>AP43-AA43</f>
        <v>1010040.98</v>
      </c>
      <c r="BE43" s="79"/>
      <c r="BF43" s="79"/>
      <c r="BG43" s="79"/>
      <c r="BH43" s="79"/>
      <c r="BI43" s="79">
        <f>AU43-AF43</f>
        <v>0</v>
      </c>
      <c r="BJ43" s="79"/>
      <c r="BK43" s="79"/>
      <c r="BL43" s="79"/>
      <c r="BM43" s="79"/>
      <c r="BN43" s="79">
        <f>BD43+BI43</f>
        <v>1010040.98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85" t="s">
        <v>245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6">
        <v>1980700</v>
      </c>
      <c r="R51" s="86"/>
      <c r="S51" s="86"/>
      <c r="T51" s="86"/>
      <c r="U51" s="86"/>
      <c r="V51" s="86">
        <v>0</v>
      </c>
      <c r="W51" s="86"/>
      <c r="X51" s="86"/>
      <c r="Y51" s="86"/>
      <c r="Z51" s="86"/>
      <c r="AA51" s="86">
        <f>Q51+V51</f>
        <v>1980700</v>
      </c>
      <c r="AB51" s="86"/>
      <c r="AC51" s="86"/>
      <c r="AD51" s="86"/>
      <c r="AE51" s="86"/>
      <c r="AF51" s="86"/>
      <c r="AG51" s="86">
        <v>2990740.98</v>
      </c>
      <c r="AH51" s="86"/>
      <c r="AI51" s="86"/>
      <c r="AJ51" s="86"/>
      <c r="AK51" s="86"/>
      <c r="AL51" s="86">
        <v>0</v>
      </c>
      <c r="AM51" s="86"/>
      <c r="AN51" s="86"/>
      <c r="AO51" s="86"/>
      <c r="AP51" s="86"/>
      <c r="AQ51" s="86">
        <f>AG51+AL51</f>
        <v>2990740.98</v>
      </c>
      <c r="AR51" s="86"/>
      <c r="AS51" s="86"/>
      <c r="AT51" s="86"/>
      <c r="AU51" s="86"/>
      <c r="AV51" s="86"/>
      <c r="AW51" s="86">
        <f>AG51-Q51</f>
        <v>1010040.98</v>
      </c>
      <c r="AX51" s="86"/>
      <c r="AY51" s="86"/>
      <c r="AZ51" s="86"/>
      <c r="BA51" s="86"/>
      <c r="BB51" s="88">
        <f>AL51-V51</f>
        <v>0</v>
      </c>
      <c r="BC51" s="88"/>
      <c r="BD51" s="88"/>
      <c r="BE51" s="88"/>
      <c r="BF51" s="88"/>
      <c r="BG51" s="88">
        <f>AW51+BB51</f>
        <v>1010040.98</v>
      </c>
      <c r="BH51" s="88"/>
      <c r="BI51" s="88"/>
      <c r="BJ51" s="88"/>
      <c r="BK51" s="88"/>
      <c r="BL51" s="8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96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9">
        <v>1980700</v>
      </c>
      <c r="R52" s="99"/>
      <c r="S52" s="99"/>
      <c r="T52" s="99"/>
      <c r="U52" s="99"/>
      <c r="V52" s="99">
        <v>0</v>
      </c>
      <c r="W52" s="99"/>
      <c r="X52" s="99"/>
      <c r="Y52" s="99"/>
      <c r="Z52" s="99"/>
      <c r="AA52" s="99">
        <f>Q52+V52</f>
        <v>1980700</v>
      </c>
      <c r="AB52" s="99"/>
      <c r="AC52" s="99"/>
      <c r="AD52" s="99"/>
      <c r="AE52" s="99"/>
      <c r="AF52" s="99"/>
      <c r="AG52" s="99">
        <v>2990740.98</v>
      </c>
      <c r="AH52" s="99"/>
      <c r="AI52" s="99"/>
      <c r="AJ52" s="99"/>
      <c r="AK52" s="99"/>
      <c r="AL52" s="99">
        <v>0</v>
      </c>
      <c r="AM52" s="99"/>
      <c r="AN52" s="99"/>
      <c r="AO52" s="99"/>
      <c r="AP52" s="99"/>
      <c r="AQ52" s="99">
        <f>AG52+AL52</f>
        <v>2990740.98</v>
      </c>
      <c r="AR52" s="99"/>
      <c r="AS52" s="99"/>
      <c r="AT52" s="99"/>
      <c r="AU52" s="99"/>
      <c r="AV52" s="99"/>
      <c r="AW52" s="99">
        <f>AG52-Q52</f>
        <v>1010040.98</v>
      </c>
      <c r="AX52" s="99"/>
      <c r="AY52" s="99"/>
      <c r="AZ52" s="99"/>
      <c r="BA52" s="99"/>
      <c r="BB52" s="116">
        <f>AL52-V52</f>
        <v>0</v>
      </c>
      <c r="BC52" s="116"/>
      <c r="BD52" s="116"/>
      <c r="BE52" s="116"/>
      <c r="BF52" s="116"/>
      <c r="BG52" s="116">
        <f>AW52+BB52</f>
        <v>1010040.98</v>
      </c>
      <c r="BH52" s="116"/>
      <c r="BI52" s="116"/>
      <c r="BJ52" s="116"/>
      <c r="BK52" s="116"/>
      <c r="BL52" s="116"/>
      <c r="BM52" s="32"/>
      <c r="BN52" s="32"/>
      <c r="BO52" s="32"/>
      <c r="BP52" s="32"/>
      <c r="BQ52" s="32"/>
    </row>
    <row r="54" spans="1:79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6" spans="1:79" ht="45" customHeight="1" x14ac:dyDescent="0.2">
      <c r="A56" s="89" t="s">
        <v>7</v>
      </c>
      <c r="B56" s="90"/>
      <c r="C56" s="89" t="s">
        <v>6</v>
      </c>
      <c r="D56" s="93"/>
      <c r="E56" s="93"/>
      <c r="F56" s="93"/>
      <c r="G56" s="93"/>
      <c r="H56" s="93"/>
      <c r="I56" s="90"/>
      <c r="J56" s="89" t="s">
        <v>5</v>
      </c>
      <c r="K56" s="93"/>
      <c r="L56" s="93"/>
      <c r="M56" s="93"/>
      <c r="N56" s="90"/>
      <c r="O56" s="89" t="s">
        <v>4</v>
      </c>
      <c r="P56" s="93"/>
      <c r="Q56" s="93"/>
      <c r="R56" s="93"/>
      <c r="S56" s="93"/>
      <c r="T56" s="93"/>
      <c r="U56" s="93"/>
      <c r="V56" s="93"/>
      <c r="W56" s="93"/>
      <c r="X56" s="9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5" t="s">
        <v>0</v>
      </c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91"/>
      <c r="B57" s="92"/>
      <c r="C57" s="91"/>
      <c r="D57" s="94"/>
      <c r="E57" s="94"/>
      <c r="F57" s="94"/>
      <c r="G57" s="94"/>
      <c r="H57" s="94"/>
      <c r="I57" s="92"/>
      <c r="J57" s="91"/>
      <c r="K57" s="94"/>
      <c r="L57" s="94"/>
      <c r="M57" s="94"/>
      <c r="N57" s="92"/>
      <c r="O57" s="91"/>
      <c r="P57" s="94"/>
      <c r="Q57" s="94"/>
      <c r="R57" s="94"/>
      <c r="S57" s="94"/>
      <c r="T57" s="94"/>
      <c r="U57" s="94"/>
      <c r="V57" s="94"/>
      <c r="W57" s="94"/>
      <c r="X57" s="92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3" t="s">
        <v>39</v>
      </c>
      <c r="B59" s="53"/>
      <c r="C59" s="54" t="s">
        <v>16</v>
      </c>
      <c r="D59" s="55"/>
      <c r="E59" s="55"/>
      <c r="F59" s="55"/>
      <c r="G59" s="55"/>
      <c r="H59" s="55"/>
      <c r="I59" s="56"/>
      <c r="J59" s="53" t="s">
        <v>17</v>
      </c>
      <c r="K59" s="53"/>
      <c r="L59" s="53"/>
      <c r="M59" s="53"/>
      <c r="N59" s="53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5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100" t="s">
        <v>18</v>
      </c>
      <c r="BN59" s="100"/>
      <c r="BO59" s="100"/>
      <c r="BP59" s="100"/>
      <c r="BQ59" s="10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ht="15.75" x14ac:dyDescent="0.2">
      <c r="A60" s="60"/>
      <c r="B60" s="60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"/>
      <c r="BS60" s="11"/>
      <c r="BT60" s="11"/>
      <c r="BU60" s="11"/>
      <c r="BV60" s="11"/>
      <c r="BW60" s="11"/>
      <c r="BX60" s="11"/>
      <c r="BY60" s="11"/>
      <c r="BZ60" s="9"/>
      <c r="CA60" s="1" t="s">
        <v>26</v>
      </c>
    </row>
    <row r="62" spans="1:79" ht="15.95" customHeight="1" x14ac:dyDescent="0.2">
      <c r="A62" s="47" t="s">
        <v>51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15.95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111" t="s">
        <v>95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3"/>
      <c r="AO67" s="3"/>
      <c r="AP67" s="114" t="s">
        <v>97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</row>
    <row r="68" spans="1:64" x14ac:dyDescent="0.2">
      <c r="W68" s="110" t="s">
        <v>9</v>
      </c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4"/>
      <c r="AO68" s="4"/>
      <c r="AP68" s="110" t="s">
        <v>10</v>
      </c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</row>
    <row r="71" spans="1:64" ht="15.95" customHeight="1" x14ac:dyDescent="0.2">
      <c r="A71" s="111" t="s">
        <v>96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3"/>
      <c r="AO71" s="3"/>
      <c r="AP71" s="114" t="s">
        <v>96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</row>
    <row r="72" spans="1:64" x14ac:dyDescent="0.2">
      <c r="W72" s="110" t="s">
        <v>9</v>
      </c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4"/>
      <c r="AO72" s="4"/>
      <c r="AP72" s="110" t="s">
        <v>10</v>
      </c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</row>
  </sheetData>
  <mergeCells count="228">
    <mergeCell ref="AA52:AF52"/>
    <mergeCell ref="AG52:AK52"/>
    <mergeCell ref="AL52:AP52"/>
    <mergeCell ref="W72:AM72"/>
    <mergeCell ref="AP72:BH7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60:BB60"/>
    <mergeCell ref="BC60:BG60"/>
    <mergeCell ref="BH60:BL60"/>
    <mergeCell ref="BM60:BQ60"/>
    <mergeCell ref="A62:BL62"/>
    <mergeCell ref="A63:BL63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BG51:BL51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2:AV52"/>
    <mergeCell ref="AW52:BA52"/>
    <mergeCell ref="BB52:BF52"/>
    <mergeCell ref="BG52:BL52"/>
    <mergeCell ref="A52:P52"/>
    <mergeCell ref="Q52:U52"/>
    <mergeCell ref="V52:Z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I42:BM42"/>
    <mergeCell ref="BN42:BQ42"/>
    <mergeCell ref="A45:BL45"/>
    <mergeCell ref="BD43:BH43"/>
    <mergeCell ref="BI43:BM43"/>
    <mergeCell ref="BN43:BQ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25" priority="1" stopIfTrue="1" operator="equal">
      <formula>$C59</formula>
    </cfRule>
  </conditionalFormatting>
  <conditionalFormatting sqref="A60:B60">
    <cfRule type="cellIs" dxfId="24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4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38" t="s">
        <v>268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269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270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265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ht="12.75" customHeight="1" x14ac:dyDescent="0.2">
      <c r="A26" s="53">
        <v>1</v>
      </c>
      <c r="B26" s="53"/>
      <c r="C26" s="53"/>
      <c r="D26" s="53"/>
      <c r="E26" s="53"/>
      <c r="F26" s="53"/>
      <c r="G26" s="57" t="s">
        <v>66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267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15.75" customHeight="1" x14ac:dyDescent="0.2">
      <c r="A42" s="60">
        <v>1</v>
      </c>
      <c r="B42" s="60"/>
      <c r="C42" s="72" t="s">
        <v>265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2000</v>
      </c>
      <c r="AB42" s="75"/>
      <c r="AC42" s="75"/>
      <c r="AD42" s="75"/>
      <c r="AE42" s="75"/>
      <c r="AF42" s="75">
        <v>0</v>
      </c>
      <c r="AG42" s="75"/>
      <c r="AH42" s="75"/>
      <c r="AI42" s="75"/>
      <c r="AJ42" s="75"/>
      <c r="AK42" s="75">
        <f>AA42+AF42</f>
        <v>2000</v>
      </c>
      <c r="AL42" s="75"/>
      <c r="AM42" s="75"/>
      <c r="AN42" s="75"/>
      <c r="AO42" s="75"/>
      <c r="AP42" s="75">
        <v>45885</v>
      </c>
      <c r="AQ42" s="75"/>
      <c r="AR42" s="75"/>
      <c r="AS42" s="75"/>
      <c r="AT42" s="75"/>
      <c r="AU42" s="75">
        <v>0</v>
      </c>
      <c r="AV42" s="75"/>
      <c r="AW42" s="75"/>
      <c r="AX42" s="75"/>
      <c r="AY42" s="75"/>
      <c r="AZ42" s="75">
        <f>AP42+AU42</f>
        <v>45885</v>
      </c>
      <c r="BA42" s="75"/>
      <c r="BB42" s="75"/>
      <c r="BC42" s="75"/>
      <c r="BD42" s="75">
        <f>AP42-AA42</f>
        <v>43885</v>
      </c>
      <c r="BE42" s="75"/>
      <c r="BF42" s="75"/>
      <c r="BG42" s="75"/>
      <c r="BH42" s="75"/>
      <c r="BI42" s="75">
        <f>AU42-AF42</f>
        <v>0</v>
      </c>
      <c r="BJ42" s="75"/>
      <c r="BK42" s="75"/>
      <c r="BL42" s="75"/>
      <c r="BM42" s="75"/>
      <c r="BN42" s="75">
        <f>BD42+BI42</f>
        <v>43885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2000</v>
      </c>
      <c r="AB43" s="79"/>
      <c r="AC43" s="79"/>
      <c r="AD43" s="79"/>
      <c r="AE43" s="79"/>
      <c r="AF43" s="79">
        <v>0</v>
      </c>
      <c r="AG43" s="79"/>
      <c r="AH43" s="79"/>
      <c r="AI43" s="79"/>
      <c r="AJ43" s="79"/>
      <c r="AK43" s="79">
        <f>AA43+AF43</f>
        <v>2000</v>
      </c>
      <c r="AL43" s="79"/>
      <c r="AM43" s="79"/>
      <c r="AN43" s="79"/>
      <c r="AO43" s="79"/>
      <c r="AP43" s="79">
        <v>45885</v>
      </c>
      <c r="AQ43" s="79"/>
      <c r="AR43" s="79"/>
      <c r="AS43" s="79"/>
      <c r="AT43" s="79"/>
      <c r="AU43" s="79">
        <v>0</v>
      </c>
      <c r="AV43" s="79"/>
      <c r="AW43" s="79"/>
      <c r="AX43" s="79"/>
      <c r="AY43" s="79"/>
      <c r="AZ43" s="79">
        <f>AP43+AU43</f>
        <v>45885</v>
      </c>
      <c r="BA43" s="79"/>
      <c r="BB43" s="79"/>
      <c r="BC43" s="79"/>
      <c r="BD43" s="79">
        <f>AP43-AA43</f>
        <v>43885</v>
      </c>
      <c r="BE43" s="79"/>
      <c r="BF43" s="79"/>
      <c r="BG43" s="79"/>
      <c r="BH43" s="79"/>
      <c r="BI43" s="79">
        <f>AU43-AF43</f>
        <v>0</v>
      </c>
      <c r="BJ43" s="79"/>
      <c r="BK43" s="79"/>
      <c r="BL43" s="79"/>
      <c r="BM43" s="79"/>
      <c r="BN43" s="79">
        <f>BD43+BI43</f>
        <v>43885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85" t="s">
        <v>266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6">
        <v>2000</v>
      </c>
      <c r="R51" s="86"/>
      <c r="S51" s="86"/>
      <c r="T51" s="86"/>
      <c r="U51" s="86"/>
      <c r="V51" s="86">
        <v>0</v>
      </c>
      <c r="W51" s="86"/>
      <c r="X51" s="86"/>
      <c r="Y51" s="86"/>
      <c r="Z51" s="86"/>
      <c r="AA51" s="86">
        <f>Q51+V51</f>
        <v>2000</v>
      </c>
      <c r="AB51" s="86"/>
      <c r="AC51" s="86"/>
      <c r="AD51" s="86"/>
      <c r="AE51" s="86"/>
      <c r="AF51" s="86"/>
      <c r="AG51" s="86">
        <v>45885</v>
      </c>
      <c r="AH51" s="86"/>
      <c r="AI51" s="86"/>
      <c r="AJ51" s="86"/>
      <c r="AK51" s="86"/>
      <c r="AL51" s="86">
        <v>0</v>
      </c>
      <c r="AM51" s="86"/>
      <c r="AN51" s="86"/>
      <c r="AO51" s="86"/>
      <c r="AP51" s="86"/>
      <c r="AQ51" s="86">
        <f>AG51+AL51</f>
        <v>45885</v>
      </c>
      <c r="AR51" s="86"/>
      <c r="AS51" s="86"/>
      <c r="AT51" s="86"/>
      <c r="AU51" s="86"/>
      <c r="AV51" s="86"/>
      <c r="AW51" s="86">
        <f>AG51-Q51</f>
        <v>43885</v>
      </c>
      <c r="AX51" s="86"/>
      <c r="AY51" s="86"/>
      <c r="AZ51" s="86"/>
      <c r="BA51" s="86"/>
      <c r="BB51" s="88">
        <f>AL51-V51</f>
        <v>0</v>
      </c>
      <c r="BC51" s="88"/>
      <c r="BD51" s="88"/>
      <c r="BE51" s="88"/>
      <c r="BF51" s="88"/>
      <c r="BG51" s="88">
        <f>AW51+BB51</f>
        <v>43885</v>
      </c>
      <c r="BH51" s="88"/>
      <c r="BI51" s="88"/>
      <c r="BJ51" s="88"/>
      <c r="BK51" s="88"/>
      <c r="BL51" s="8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96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9">
        <v>2000</v>
      </c>
      <c r="R52" s="99"/>
      <c r="S52" s="99"/>
      <c r="T52" s="99"/>
      <c r="U52" s="99"/>
      <c r="V52" s="99">
        <v>0</v>
      </c>
      <c r="W52" s="99"/>
      <c r="X52" s="99"/>
      <c r="Y52" s="99"/>
      <c r="Z52" s="99"/>
      <c r="AA52" s="99">
        <f>Q52+V52</f>
        <v>2000</v>
      </c>
      <c r="AB52" s="99"/>
      <c r="AC52" s="99"/>
      <c r="AD52" s="99"/>
      <c r="AE52" s="99"/>
      <c r="AF52" s="99"/>
      <c r="AG52" s="99">
        <v>45885</v>
      </c>
      <c r="AH52" s="99"/>
      <c r="AI52" s="99"/>
      <c r="AJ52" s="99"/>
      <c r="AK52" s="99"/>
      <c r="AL52" s="99">
        <v>0</v>
      </c>
      <c r="AM52" s="99"/>
      <c r="AN52" s="99"/>
      <c r="AO52" s="99"/>
      <c r="AP52" s="99"/>
      <c r="AQ52" s="99">
        <f>AG52+AL52</f>
        <v>45885</v>
      </c>
      <c r="AR52" s="99"/>
      <c r="AS52" s="99"/>
      <c r="AT52" s="99"/>
      <c r="AU52" s="99"/>
      <c r="AV52" s="99"/>
      <c r="AW52" s="99">
        <f>AG52-Q52</f>
        <v>43885</v>
      </c>
      <c r="AX52" s="99"/>
      <c r="AY52" s="99"/>
      <c r="AZ52" s="99"/>
      <c r="BA52" s="99"/>
      <c r="BB52" s="116">
        <f>AL52-V52</f>
        <v>0</v>
      </c>
      <c r="BC52" s="116"/>
      <c r="BD52" s="116"/>
      <c r="BE52" s="116"/>
      <c r="BF52" s="116"/>
      <c r="BG52" s="116">
        <f>AW52+BB52</f>
        <v>43885</v>
      </c>
      <c r="BH52" s="116"/>
      <c r="BI52" s="116"/>
      <c r="BJ52" s="116"/>
      <c r="BK52" s="116"/>
      <c r="BL52" s="116"/>
      <c r="BM52" s="32"/>
      <c r="BN52" s="32"/>
      <c r="BO52" s="32"/>
      <c r="BP52" s="32"/>
      <c r="BQ52" s="32"/>
    </row>
    <row r="54" spans="1:79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6" spans="1:79" ht="45" customHeight="1" x14ac:dyDescent="0.2">
      <c r="A56" s="89" t="s">
        <v>7</v>
      </c>
      <c r="B56" s="90"/>
      <c r="C56" s="89" t="s">
        <v>6</v>
      </c>
      <c r="D56" s="93"/>
      <c r="E56" s="93"/>
      <c r="F56" s="93"/>
      <c r="G56" s="93"/>
      <c r="H56" s="93"/>
      <c r="I56" s="90"/>
      <c r="J56" s="89" t="s">
        <v>5</v>
      </c>
      <c r="K56" s="93"/>
      <c r="L56" s="93"/>
      <c r="M56" s="93"/>
      <c r="N56" s="90"/>
      <c r="O56" s="89" t="s">
        <v>4</v>
      </c>
      <c r="P56" s="93"/>
      <c r="Q56" s="93"/>
      <c r="R56" s="93"/>
      <c r="S56" s="93"/>
      <c r="T56" s="93"/>
      <c r="U56" s="93"/>
      <c r="V56" s="93"/>
      <c r="W56" s="93"/>
      <c r="X56" s="9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5" t="s">
        <v>0</v>
      </c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91"/>
      <c r="B57" s="92"/>
      <c r="C57" s="91"/>
      <c r="D57" s="94"/>
      <c r="E57" s="94"/>
      <c r="F57" s="94"/>
      <c r="G57" s="94"/>
      <c r="H57" s="94"/>
      <c r="I57" s="92"/>
      <c r="J57" s="91"/>
      <c r="K57" s="94"/>
      <c r="L57" s="94"/>
      <c r="M57" s="94"/>
      <c r="N57" s="92"/>
      <c r="O57" s="91"/>
      <c r="P57" s="94"/>
      <c r="Q57" s="94"/>
      <c r="R57" s="94"/>
      <c r="S57" s="94"/>
      <c r="T57" s="94"/>
      <c r="U57" s="94"/>
      <c r="V57" s="94"/>
      <c r="W57" s="94"/>
      <c r="X57" s="92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3" t="s">
        <v>39</v>
      </c>
      <c r="B59" s="53"/>
      <c r="C59" s="54" t="s">
        <v>16</v>
      </c>
      <c r="D59" s="55"/>
      <c r="E59" s="55"/>
      <c r="F59" s="55"/>
      <c r="G59" s="55"/>
      <c r="H59" s="55"/>
      <c r="I59" s="56"/>
      <c r="J59" s="53" t="s">
        <v>17</v>
      </c>
      <c r="K59" s="53"/>
      <c r="L59" s="53"/>
      <c r="M59" s="53"/>
      <c r="N59" s="53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5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100" t="s">
        <v>18</v>
      </c>
      <c r="BN59" s="100"/>
      <c r="BO59" s="100"/>
      <c r="BP59" s="100"/>
      <c r="BQ59" s="10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ht="15.75" x14ac:dyDescent="0.2">
      <c r="A60" s="60"/>
      <c r="B60" s="60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"/>
      <c r="BS60" s="11"/>
      <c r="BT60" s="11"/>
      <c r="BU60" s="11"/>
      <c r="BV60" s="11"/>
      <c r="BW60" s="11"/>
      <c r="BX60" s="11"/>
      <c r="BY60" s="11"/>
      <c r="BZ60" s="9"/>
      <c r="CA60" s="1" t="s">
        <v>26</v>
      </c>
    </row>
    <row r="62" spans="1:79" ht="15.95" customHeight="1" x14ac:dyDescent="0.2">
      <c r="A62" s="47" t="s">
        <v>51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15.95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111" t="s">
        <v>95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3"/>
      <c r="AO67" s="3"/>
      <c r="AP67" s="114" t="s">
        <v>97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</row>
    <row r="68" spans="1:64" x14ac:dyDescent="0.2">
      <c r="W68" s="110" t="s">
        <v>9</v>
      </c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4"/>
      <c r="AO68" s="4"/>
      <c r="AP68" s="110" t="s">
        <v>10</v>
      </c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</row>
    <row r="71" spans="1:64" ht="15.95" customHeight="1" x14ac:dyDescent="0.2">
      <c r="A71" s="111" t="s">
        <v>96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3"/>
      <c r="AO71" s="3"/>
      <c r="AP71" s="114" t="s">
        <v>96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</row>
    <row r="72" spans="1:64" x14ac:dyDescent="0.2">
      <c r="W72" s="110" t="s">
        <v>9</v>
      </c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4"/>
      <c r="AO72" s="4"/>
      <c r="AP72" s="110" t="s">
        <v>10</v>
      </c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</row>
  </sheetData>
  <mergeCells count="228">
    <mergeCell ref="BM58:BQ58"/>
    <mergeCell ref="A59:B59"/>
    <mergeCell ref="C59:I59"/>
    <mergeCell ref="J59:N59"/>
    <mergeCell ref="BH58:BL58"/>
    <mergeCell ref="A60:B60"/>
    <mergeCell ref="C60:I60"/>
    <mergeCell ref="J60:N60"/>
    <mergeCell ref="BM60:BQ60"/>
    <mergeCell ref="A62:BL62"/>
    <mergeCell ref="A63:BL63"/>
    <mergeCell ref="BM59:BQ59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O60:X60"/>
    <mergeCell ref="Y60:AC60"/>
    <mergeCell ref="AD60:AH60"/>
    <mergeCell ref="AI60:AM60"/>
    <mergeCell ref="AN60:AR60"/>
    <mergeCell ref="AS60:AW60"/>
    <mergeCell ref="AX59:BB59"/>
    <mergeCell ref="BC59:BG59"/>
    <mergeCell ref="BH59:BL59"/>
    <mergeCell ref="AX58:BB58"/>
    <mergeCell ref="W72:AM72"/>
    <mergeCell ref="AP72:BH72"/>
    <mergeCell ref="A43:B43"/>
    <mergeCell ref="C43:Z43"/>
    <mergeCell ref="AA43:AE43"/>
    <mergeCell ref="AF43:AJ43"/>
    <mergeCell ref="AK43:AO43"/>
    <mergeCell ref="AP43:AT43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60:BB60"/>
    <mergeCell ref="BC60:BG60"/>
    <mergeCell ref="BH60:BL60"/>
    <mergeCell ref="BC58:BG58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Q51:U51"/>
    <mergeCell ref="V51:Z51"/>
    <mergeCell ref="AA51:AF51"/>
    <mergeCell ref="AG51:AK51"/>
    <mergeCell ref="AL51:AP51"/>
    <mergeCell ref="AQ51:AV51"/>
    <mergeCell ref="O59:X59"/>
    <mergeCell ref="Y59:AC59"/>
    <mergeCell ref="AD59:AH59"/>
    <mergeCell ref="AI59:AM59"/>
    <mergeCell ref="AN59:AR59"/>
    <mergeCell ref="AS59:AW59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51:BL51"/>
    <mergeCell ref="A51:P51"/>
    <mergeCell ref="BN42:BQ42"/>
    <mergeCell ref="A45:BL45"/>
    <mergeCell ref="AU43:AY43"/>
    <mergeCell ref="AZ43:BC43"/>
    <mergeCell ref="BD43:BH43"/>
    <mergeCell ref="BI43:BM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I42:BM42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23" priority="1" stopIfTrue="1" operator="equal">
      <formula>$C59</formula>
    </cfRule>
  </conditionalFormatting>
  <conditionalFormatting sqref="A60:B60">
    <cfRule type="cellIs" dxfId="22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4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5703125" style="1" customWidth="1"/>
    <col min="56" max="68" width="2.85546875" style="1" customWidth="1"/>
    <col min="69" max="69" width="5.42578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38" t="s">
        <v>273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275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276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274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ht="12.75" customHeight="1" x14ac:dyDescent="0.2">
      <c r="A26" s="53">
        <v>1</v>
      </c>
      <c r="B26" s="53"/>
      <c r="C26" s="53"/>
      <c r="D26" s="53"/>
      <c r="E26" s="53"/>
      <c r="F26" s="53"/>
      <c r="G26" s="57" t="s">
        <v>66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272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15.75" customHeight="1" x14ac:dyDescent="0.2">
      <c r="A42" s="60">
        <v>1</v>
      </c>
      <c r="B42" s="60"/>
      <c r="C42" s="72" t="s">
        <v>271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0</v>
      </c>
      <c r="AB42" s="75"/>
      <c r="AC42" s="75"/>
      <c r="AD42" s="75"/>
      <c r="AE42" s="75"/>
      <c r="AF42" s="75">
        <v>5482400</v>
      </c>
      <c r="AG42" s="75"/>
      <c r="AH42" s="75"/>
      <c r="AI42" s="75"/>
      <c r="AJ42" s="75"/>
      <c r="AK42" s="75">
        <f>AA42+AF42</f>
        <v>5482400</v>
      </c>
      <c r="AL42" s="75"/>
      <c r="AM42" s="75"/>
      <c r="AN42" s="75"/>
      <c r="AO42" s="75"/>
      <c r="AP42" s="75">
        <v>0</v>
      </c>
      <c r="AQ42" s="75"/>
      <c r="AR42" s="75"/>
      <c r="AS42" s="75"/>
      <c r="AT42" s="75"/>
      <c r="AU42" s="75">
        <v>7516887.6500000004</v>
      </c>
      <c r="AV42" s="75"/>
      <c r="AW42" s="75"/>
      <c r="AX42" s="75"/>
      <c r="AY42" s="75"/>
      <c r="AZ42" s="75">
        <f>AP42+AU42</f>
        <v>7516887.6500000004</v>
      </c>
      <c r="BA42" s="75"/>
      <c r="BB42" s="75"/>
      <c r="BC42" s="75"/>
      <c r="BD42" s="75">
        <f>AP42-AA42</f>
        <v>0</v>
      </c>
      <c r="BE42" s="75"/>
      <c r="BF42" s="75"/>
      <c r="BG42" s="75"/>
      <c r="BH42" s="75"/>
      <c r="BI42" s="75">
        <f>AU42-AF42</f>
        <v>2034487.6500000004</v>
      </c>
      <c r="BJ42" s="75"/>
      <c r="BK42" s="75"/>
      <c r="BL42" s="75"/>
      <c r="BM42" s="75"/>
      <c r="BN42" s="75">
        <f>BD42+BI42</f>
        <v>2034487.6500000004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0</v>
      </c>
      <c r="AB43" s="79"/>
      <c r="AC43" s="79"/>
      <c r="AD43" s="79"/>
      <c r="AE43" s="79"/>
      <c r="AF43" s="79">
        <v>5482400</v>
      </c>
      <c r="AG43" s="79"/>
      <c r="AH43" s="79"/>
      <c r="AI43" s="79"/>
      <c r="AJ43" s="79"/>
      <c r="AK43" s="79">
        <f>AA43+AF43</f>
        <v>5482400</v>
      </c>
      <c r="AL43" s="79"/>
      <c r="AM43" s="79"/>
      <c r="AN43" s="79"/>
      <c r="AO43" s="79"/>
      <c r="AP43" s="79">
        <v>0</v>
      </c>
      <c r="AQ43" s="79"/>
      <c r="AR43" s="79"/>
      <c r="AS43" s="79"/>
      <c r="AT43" s="79"/>
      <c r="AU43" s="79">
        <v>7516887.6500000004</v>
      </c>
      <c r="AV43" s="79"/>
      <c r="AW43" s="79"/>
      <c r="AX43" s="79"/>
      <c r="AY43" s="79"/>
      <c r="AZ43" s="79">
        <f>AP43+AU43</f>
        <v>7516887.6500000004</v>
      </c>
      <c r="BA43" s="79"/>
      <c r="BB43" s="79"/>
      <c r="BC43" s="79"/>
      <c r="BD43" s="79">
        <f>AP43-AA43</f>
        <v>0</v>
      </c>
      <c r="BE43" s="79"/>
      <c r="BF43" s="79"/>
      <c r="BG43" s="79"/>
      <c r="BH43" s="79"/>
      <c r="BI43" s="79">
        <f>AU43-AF43</f>
        <v>2034487.6500000004</v>
      </c>
      <c r="BJ43" s="79"/>
      <c r="BK43" s="79"/>
      <c r="BL43" s="79"/>
      <c r="BM43" s="79"/>
      <c r="BN43" s="79">
        <f>BD43+BI43</f>
        <v>2034487.6500000004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85" t="s">
        <v>251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6">
        <v>0</v>
      </c>
      <c r="R51" s="86"/>
      <c r="S51" s="86"/>
      <c r="T51" s="86"/>
      <c r="U51" s="86"/>
      <c r="V51" s="86">
        <v>5482400</v>
      </c>
      <c r="W51" s="86"/>
      <c r="X51" s="86"/>
      <c r="Y51" s="86"/>
      <c r="Z51" s="86"/>
      <c r="AA51" s="86">
        <f>Q51+V51</f>
        <v>5482400</v>
      </c>
      <c r="AB51" s="86"/>
      <c r="AC51" s="86"/>
      <c r="AD51" s="86"/>
      <c r="AE51" s="86"/>
      <c r="AF51" s="86"/>
      <c r="AG51" s="86">
        <v>0</v>
      </c>
      <c r="AH51" s="86"/>
      <c r="AI51" s="86"/>
      <c r="AJ51" s="86"/>
      <c r="AK51" s="86"/>
      <c r="AL51" s="86">
        <v>7516887.6500000004</v>
      </c>
      <c r="AM51" s="86"/>
      <c r="AN51" s="86"/>
      <c r="AO51" s="86"/>
      <c r="AP51" s="86"/>
      <c r="AQ51" s="86">
        <f>AG51+AL51</f>
        <v>7516887.6500000004</v>
      </c>
      <c r="AR51" s="86"/>
      <c r="AS51" s="86"/>
      <c r="AT51" s="86"/>
      <c r="AU51" s="86"/>
      <c r="AV51" s="86"/>
      <c r="AW51" s="86">
        <f>AG51-Q51</f>
        <v>0</v>
      </c>
      <c r="AX51" s="86"/>
      <c r="AY51" s="86"/>
      <c r="AZ51" s="86"/>
      <c r="BA51" s="86"/>
      <c r="BB51" s="88">
        <f>AL51-V51</f>
        <v>2034487.6500000004</v>
      </c>
      <c r="BC51" s="88"/>
      <c r="BD51" s="88"/>
      <c r="BE51" s="88"/>
      <c r="BF51" s="88"/>
      <c r="BG51" s="88">
        <f>AW51+BB51</f>
        <v>2034487.6500000004</v>
      </c>
      <c r="BH51" s="88"/>
      <c r="BI51" s="88"/>
      <c r="BJ51" s="88"/>
      <c r="BK51" s="88"/>
      <c r="BL51" s="8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96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9">
        <v>0</v>
      </c>
      <c r="R52" s="99"/>
      <c r="S52" s="99"/>
      <c r="T52" s="99"/>
      <c r="U52" s="99"/>
      <c r="V52" s="99">
        <v>5482400</v>
      </c>
      <c r="W52" s="99"/>
      <c r="X52" s="99"/>
      <c r="Y52" s="99"/>
      <c r="Z52" s="99"/>
      <c r="AA52" s="99">
        <f>Q52+V52</f>
        <v>5482400</v>
      </c>
      <c r="AB52" s="99"/>
      <c r="AC52" s="99"/>
      <c r="AD52" s="99"/>
      <c r="AE52" s="99"/>
      <c r="AF52" s="99"/>
      <c r="AG52" s="99">
        <v>0</v>
      </c>
      <c r="AH52" s="99"/>
      <c r="AI52" s="99"/>
      <c r="AJ52" s="99"/>
      <c r="AK52" s="99"/>
      <c r="AL52" s="99">
        <v>7516887.6500000004</v>
      </c>
      <c r="AM52" s="99"/>
      <c r="AN52" s="99"/>
      <c r="AO52" s="99"/>
      <c r="AP52" s="99"/>
      <c r="AQ52" s="99">
        <f>AG52+AL52</f>
        <v>7516887.6500000004</v>
      </c>
      <c r="AR52" s="99"/>
      <c r="AS52" s="99"/>
      <c r="AT52" s="99"/>
      <c r="AU52" s="99"/>
      <c r="AV52" s="99"/>
      <c r="AW52" s="99">
        <f>AG52-Q52</f>
        <v>0</v>
      </c>
      <c r="AX52" s="99"/>
      <c r="AY52" s="99"/>
      <c r="AZ52" s="99"/>
      <c r="BA52" s="99"/>
      <c r="BB52" s="116">
        <f>AL52-V52</f>
        <v>2034487.6500000004</v>
      </c>
      <c r="BC52" s="116"/>
      <c r="BD52" s="116"/>
      <c r="BE52" s="116"/>
      <c r="BF52" s="116"/>
      <c r="BG52" s="116">
        <f>AW52+BB52</f>
        <v>2034487.6500000004</v>
      </c>
      <c r="BH52" s="116"/>
      <c r="BI52" s="116"/>
      <c r="BJ52" s="116"/>
      <c r="BK52" s="116"/>
      <c r="BL52" s="116"/>
      <c r="BM52" s="32"/>
      <c r="BN52" s="32"/>
      <c r="BO52" s="32"/>
      <c r="BP52" s="32"/>
      <c r="BQ52" s="32"/>
    </row>
    <row r="54" spans="1:79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6" spans="1:79" ht="45" customHeight="1" x14ac:dyDescent="0.2">
      <c r="A56" s="89" t="s">
        <v>7</v>
      </c>
      <c r="B56" s="90"/>
      <c r="C56" s="89" t="s">
        <v>6</v>
      </c>
      <c r="D56" s="93"/>
      <c r="E56" s="93"/>
      <c r="F56" s="93"/>
      <c r="G56" s="93"/>
      <c r="H56" s="93"/>
      <c r="I56" s="90"/>
      <c r="J56" s="89" t="s">
        <v>5</v>
      </c>
      <c r="K56" s="93"/>
      <c r="L56" s="93"/>
      <c r="M56" s="93"/>
      <c r="N56" s="90"/>
      <c r="O56" s="89" t="s">
        <v>4</v>
      </c>
      <c r="P56" s="93"/>
      <c r="Q56" s="93"/>
      <c r="R56" s="93"/>
      <c r="S56" s="93"/>
      <c r="T56" s="93"/>
      <c r="U56" s="93"/>
      <c r="V56" s="93"/>
      <c r="W56" s="93"/>
      <c r="X56" s="9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5" t="s">
        <v>0</v>
      </c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91"/>
      <c r="B57" s="92"/>
      <c r="C57" s="91"/>
      <c r="D57" s="94"/>
      <c r="E57" s="94"/>
      <c r="F57" s="94"/>
      <c r="G57" s="94"/>
      <c r="H57" s="94"/>
      <c r="I57" s="92"/>
      <c r="J57" s="91"/>
      <c r="K57" s="94"/>
      <c r="L57" s="94"/>
      <c r="M57" s="94"/>
      <c r="N57" s="92"/>
      <c r="O57" s="91"/>
      <c r="P57" s="94"/>
      <c r="Q57" s="94"/>
      <c r="R57" s="94"/>
      <c r="S57" s="94"/>
      <c r="T57" s="94"/>
      <c r="U57" s="94"/>
      <c r="V57" s="94"/>
      <c r="W57" s="94"/>
      <c r="X57" s="92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3" t="s">
        <v>39</v>
      </c>
      <c r="B59" s="53"/>
      <c r="C59" s="54" t="s">
        <v>16</v>
      </c>
      <c r="D59" s="55"/>
      <c r="E59" s="55"/>
      <c r="F59" s="55"/>
      <c r="G59" s="55"/>
      <c r="H59" s="55"/>
      <c r="I59" s="56"/>
      <c r="J59" s="53" t="s">
        <v>17</v>
      </c>
      <c r="K59" s="53"/>
      <c r="L59" s="53"/>
      <c r="M59" s="53"/>
      <c r="N59" s="53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5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100" t="s">
        <v>18</v>
      </c>
      <c r="BN59" s="100"/>
      <c r="BO59" s="100"/>
      <c r="BP59" s="100"/>
      <c r="BQ59" s="10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ht="15.75" x14ac:dyDescent="0.2">
      <c r="A60" s="60"/>
      <c r="B60" s="60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"/>
      <c r="BS60" s="11"/>
      <c r="BT60" s="11"/>
      <c r="BU60" s="11"/>
      <c r="BV60" s="11"/>
      <c r="BW60" s="11"/>
      <c r="BX60" s="11"/>
      <c r="BY60" s="11"/>
      <c r="BZ60" s="9"/>
      <c r="CA60" s="1" t="s">
        <v>26</v>
      </c>
    </row>
    <row r="62" spans="1:79" ht="15.95" customHeight="1" x14ac:dyDescent="0.2">
      <c r="A62" s="47" t="s">
        <v>51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15.95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111" t="s">
        <v>95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3"/>
      <c r="AO67" s="3"/>
      <c r="AP67" s="114" t="s">
        <v>97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</row>
    <row r="68" spans="1:64" x14ac:dyDescent="0.2">
      <c r="W68" s="110" t="s">
        <v>9</v>
      </c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4"/>
      <c r="AO68" s="4"/>
      <c r="AP68" s="110" t="s">
        <v>10</v>
      </c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</row>
    <row r="71" spans="1:64" ht="15.95" customHeight="1" x14ac:dyDescent="0.2">
      <c r="A71" s="111" t="s">
        <v>96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3"/>
      <c r="AO71" s="3"/>
      <c r="AP71" s="114" t="s">
        <v>96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</row>
    <row r="72" spans="1:64" x14ac:dyDescent="0.2">
      <c r="W72" s="110" t="s">
        <v>9</v>
      </c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4"/>
      <c r="AO72" s="4"/>
      <c r="AP72" s="110" t="s">
        <v>10</v>
      </c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</row>
  </sheetData>
  <mergeCells count="228">
    <mergeCell ref="BM58:BQ58"/>
    <mergeCell ref="A59:B59"/>
    <mergeCell ref="C59:I59"/>
    <mergeCell ref="J59:N59"/>
    <mergeCell ref="BH58:BL58"/>
    <mergeCell ref="A60:B60"/>
    <mergeCell ref="C60:I60"/>
    <mergeCell ref="J60:N60"/>
    <mergeCell ref="BM60:BQ60"/>
    <mergeCell ref="A62:BL62"/>
    <mergeCell ref="A63:BL63"/>
    <mergeCell ref="BM59:BQ59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O60:X60"/>
    <mergeCell ref="Y60:AC60"/>
    <mergeCell ref="AD60:AH60"/>
    <mergeCell ref="AI60:AM60"/>
    <mergeCell ref="AN60:AR60"/>
    <mergeCell ref="AS60:AW60"/>
    <mergeCell ref="AX59:BB59"/>
    <mergeCell ref="BC59:BG59"/>
    <mergeCell ref="BH59:BL59"/>
    <mergeCell ref="AX58:BB58"/>
    <mergeCell ref="W72:AM72"/>
    <mergeCell ref="AP72:BH72"/>
    <mergeCell ref="A43:B43"/>
    <mergeCell ref="C43:Z43"/>
    <mergeCell ref="AA43:AE43"/>
    <mergeCell ref="AF43:AJ43"/>
    <mergeCell ref="AK43:AO43"/>
    <mergeCell ref="AP43:AT43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60:BB60"/>
    <mergeCell ref="BC60:BG60"/>
    <mergeCell ref="BH60:BL60"/>
    <mergeCell ref="BC58:BG58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Q51:U51"/>
    <mergeCell ref="V51:Z51"/>
    <mergeCell ref="AA51:AF51"/>
    <mergeCell ref="AG51:AK51"/>
    <mergeCell ref="AL51:AP51"/>
    <mergeCell ref="AQ51:AV51"/>
    <mergeCell ref="O59:X59"/>
    <mergeCell ref="Y59:AC59"/>
    <mergeCell ref="AD59:AH59"/>
    <mergeCell ref="AI59:AM59"/>
    <mergeCell ref="AN59:AR59"/>
    <mergeCell ref="AS59:AW59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51:BL51"/>
    <mergeCell ref="A51:P51"/>
    <mergeCell ref="BN42:BQ42"/>
    <mergeCell ref="A45:BL45"/>
    <mergeCell ref="AU43:AY43"/>
    <mergeCell ref="AZ43:BC43"/>
    <mergeCell ref="BD43:BH43"/>
    <mergeCell ref="BI43:BM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I42:BM42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21" priority="1" stopIfTrue="1" operator="equal">
      <formula>$C59</formula>
    </cfRule>
  </conditionalFormatting>
  <conditionalFormatting sqref="A60:B60">
    <cfRule type="cellIs" dxfId="2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4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104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38" t="s">
        <v>279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281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282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280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x14ac:dyDescent="0.2">
      <c r="A26" s="53"/>
      <c r="B26" s="53"/>
      <c r="C26" s="53"/>
      <c r="D26" s="53"/>
      <c r="E26" s="53"/>
      <c r="F26" s="53"/>
      <c r="G26" s="118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20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278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31.5" customHeight="1" x14ac:dyDescent="0.2">
      <c r="A42" s="60">
        <v>1</v>
      </c>
      <c r="B42" s="60"/>
      <c r="C42" s="72" t="s">
        <v>277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0</v>
      </c>
      <c r="AB42" s="75"/>
      <c r="AC42" s="75"/>
      <c r="AD42" s="75"/>
      <c r="AE42" s="75"/>
      <c r="AF42" s="75">
        <v>10000</v>
      </c>
      <c r="AG42" s="75"/>
      <c r="AH42" s="75"/>
      <c r="AI42" s="75"/>
      <c r="AJ42" s="75"/>
      <c r="AK42" s="75">
        <f>AA42+AF42</f>
        <v>10000</v>
      </c>
      <c r="AL42" s="75"/>
      <c r="AM42" s="75"/>
      <c r="AN42" s="75"/>
      <c r="AO42" s="75"/>
      <c r="AP42" s="75">
        <v>0</v>
      </c>
      <c r="AQ42" s="75"/>
      <c r="AR42" s="75"/>
      <c r="AS42" s="75"/>
      <c r="AT42" s="75"/>
      <c r="AU42" s="75">
        <v>0</v>
      </c>
      <c r="AV42" s="75"/>
      <c r="AW42" s="75"/>
      <c r="AX42" s="75"/>
      <c r="AY42" s="75"/>
      <c r="AZ42" s="75">
        <f>AP42+AU42</f>
        <v>0</v>
      </c>
      <c r="BA42" s="75"/>
      <c r="BB42" s="75"/>
      <c r="BC42" s="75"/>
      <c r="BD42" s="75">
        <f>AP42-AA42</f>
        <v>0</v>
      </c>
      <c r="BE42" s="75"/>
      <c r="BF42" s="75"/>
      <c r="BG42" s="75"/>
      <c r="BH42" s="75"/>
      <c r="BI42" s="75">
        <f>AU42-AF42</f>
        <v>-10000</v>
      </c>
      <c r="BJ42" s="75"/>
      <c r="BK42" s="75"/>
      <c r="BL42" s="75"/>
      <c r="BM42" s="75"/>
      <c r="BN42" s="75">
        <f>BD42+BI42</f>
        <v>-10000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0</v>
      </c>
      <c r="AB43" s="79"/>
      <c r="AC43" s="79"/>
      <c r="AD43" s="79"/>
      <c r="AE43" s="79"/>
      <c r="AF43" s="79">
        <v>10000</v>
      </c>
      <c r="AG43" s="79"/>
      <c r="AH43" s="79"/>
      <c r="AI43" s="79"/>
      <c r="AJ43" s="79"/>
      <c r="AK43" s="79">
        <f>AA43+AF43</f>
        <v>10000</v>
      </c>
      <c r="AL43" s="79"/>
      <c r="AM43" s="79"/>
      <c r="AN43" s="79"/>
      <c r="AO43" s="79"/>
      <c r="AP43" s="79">
        <v>0</v>
      </c>
      <c r="AQ43" s="79"/>
      <c r="AR43" s="79"/>
      <c r="AS43" s="79"/>
      <c r="AT43" s="79"/>
      <c r="AU43" s="79">
        <v>0</v>
      </c>
      <c r="AV43" s="79"/>
      <c r="AW43" s="79"/>
      <c r="AX43" s="79"/>
      <c r="AY43" s="79"/>
      <c r="AZ43" s="79">
        <f>AP43+AU43</f>
        <v>0</v>
      </c>
      <c r="BA43" s="79"/>
      <c r="BB43" s="79"/>
      <c r="BC43" s="79"/>
      <c r="BD43" s="79">
        <f>AP43-AA43</f>
        <v>0</v>
      </c>
      <c r="BE43" s="79"/>
      <c r="BF43" s="79"/>
      <c r="BG43" s="79"/>
      <c r="BH43" s="79"/>
      <c r="BI43" s="79">
        <f>AU43-AF43</f>
        <v>-10000</v>
      </c>
      <c r="BJ43" s="79"/>
      <c r="BK43" s="79"/>
      <c r="BL43" s="79"/>
      <c r="BM43" s="79"/>
      <c r="BN43" s="79">
        <f>BD43+BI43</f>
        <v>-10000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85" t="s">
        <v>109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6">
        <v>10000</v>
      </c>
      <c r="R51" s="86"/>
      <c r="S51" s="86"/>
      <c r="T51" s="86"/>
      <c r="U51" s="86"/>
      <c r="V51" s="86">
        <v>0</v>
      </c>
      <c r="W51" s="86"/>
      <c r="X51" s="86"/>
      <c r="Y51" s="86"/>
      <c r="Z51" s="86"/>
      <c r="AA51" s="86">
        <f>Q51+V51</f>
        <v>10000</v>
      </c>
      <c r="AB51" s="86"/>
      <c r="AC51" s="86"/>
      <c r="AD51" s="86"/>
      <c r="AE51" s="86"/>
      <c r="AF51" s="86"/>
      <c r="AG51" s="86">
        <v>0</v>
      </c>
      <c r="AH51" s="86"/>
      <c r="AI51" s="86"/>
      <c r="AJ51" s="86"/>
      <c r="AK51" s="86"/>
      <c r="AL51" s="86">
        <v>0</v>
      </c>
      <c r="AM51" s="86"/>
      <c r="AN51" s="86"/>
      <c r="AO51" s="86"/>
      <c r="AP51" s="86"/>
      <c r="AQ51" s="86">
        <f>AG51+AL51</f>
        <v>0</v>
      </c>
      <c r="AR51" s="86"/>
      <c r="AS51" s="86"/>
      <c r="AT51" s="86"/>
      <c r="AU51" s="86"/>
      <c r="AV51" s="86"/>
      <c r="AW51" s="86">
        <f>AG51-Q51</f>
        <v>-10000</v>
      </c>
      <c r="AX51" s="86"/>
      <c r="AY51" s="86"/>
      <c r="AZ51" s="86"/>
      <c r="BA51" s="86"/>
      <c r="BB51" s="88">
        <f>AL51-V51</f>
        <v>0</v>
      </c>
      <c r="BC51" s="88"/>
      <c r="BD51" s="88"/>
      <c r="BE51" s="88"/>
      <c r="BF51" s="88"/>
      <c r="BG51" s="88">
        <f>AW51+BB51</f>
        <v>-10000</v>
      </c>
      <c r="BH51" s="88"/>
      <c r="BI51" s="88"/>
      <c r="BJ51" s="88"/>
      <c r="BK51" s="88"/>
      <c r="BL51" s="8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96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9">
        <v>10000</v>
      </c>
      <c r="R52" s="99"/>
      <c r="S52" s="99"/>
      <c r="T52" s="99"/>
      <c r="U52" s="99"/>
      <c r="V52" s="99">
        <v>0</v>
      </c>
      <c r="W52" s="99"/>
      <c r="X52" s="99"/>
      <c r="Y52" s="99"/>
      <c r="Z52" s="99"/>
      <c r="AA52" s="99">
        <f>Q52+V52</f>
        <v>10000</v>
      </c>
      <c r="AB52" s="99"/>
      <c r="AC52" s="99"/>
      <c r="AD52" s="99"/>
      <c r="AE52" s="99"/>
      <c r="AF52" s="99"/>
      <c r="AG52" s="99">
        <v>0</v>
      </c>
      <c r="AH52" s="99"/>
      <c r="AI52" s="99"/>
      <c r="AJ52" s="99"/>
      <c r="AK52" s="99"/>
      <c r="AL52" s="99">
        <v>0</v>
      </c>
      <c r="AM52" s="99"/>
      <c r="AN52" s="99"/>
      <c r="AO52" s="99"/>
      <c r="AP52" s="99"/>
      <c r="AQ52" s="99">
        <f>AG52+AL52</f>
        <v>0</v>
      </c>
      <c r="AR52" s="99"/>
      <c r="AS52" s="99"/>
      <c r="AT52" s="99"/>
      <c r="AU52" s="99"/>
      <c r="AV52" s="99"/>
      <c r="AW52" s="99">
        <f>AG52-Q52</f>
        <v>-10000</v>
      </c>
      <c r="AX52" s="99"/>
      <c r="AY52" s="99"/>
      <c r="AZ52" s="99"/>
      <c r="BA52" s="99"/>
      <c r="BB52" s="116">
        <f>AL52-V52</f>
        <v>0</v>
      </c>
      <c r="BC52" s="116"/>
      <c r="BD52" s="116"/>
      <c r="BE52" s="116"/>
      <c r="BF52" s="116"/>
      <c r="BG52" s="116">
        <f>AW52+BB52</f>
        <v>-10000</v>
      </c>
      <c r="BH52" s="116"/>
      <c r="BI52" s="116"/>
      <c r="BJ52" s="116"/>
      <c r="BK52" s="116"/>
      <c r="BL52" s="116"/>
      <c r="BM52" s="32"/>
      <c r="BN52" s="32"/>
      <c r="BO52" s="32"/>
      <c r="BP52" s="32"/>
      <c r="BQ52" s="32"/>
    </row>
    <row r="54" spans="1:79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6" spans="1:79" ht="45" customHeight="1" x14ac:dyDescent="0.2">
      <c r="A56" s="89" t="s">
        <v>7</v>
      </c>
      <c r="B56" s="90"/>
      <c r="C56" s="89" t="s">
        <v>6</v>
      </c>
      <c r="D56" s="93"/>
      <c r="E56" s="93"/>
      <c r="F56" s="93"/>
      <c r="G56" s="93"/>
      <c r="H56" s="93"/>
      <c r="I56" s="90"/>
      <c r="J56" s="89" t="s">
        <v>5</v>
      </c>
      <c r="K56" s="93"/>
      <c r="L56" s="93"/>
      <c r="M56" s="93"/>
      <c r="N56" s="90"/>
      <c r="O56" s="89" t="s">
        <v>4</v>
      </c>
      <c r="P56" s="93"/>
      <c r="Q56" s="93"/>
      <c r="R56" s="93"/>
      <c r="S56" s="93"/>
      <c r="T56" s="93"/>
      <c r="U56" s="93"/>
      <c r="V56" s="93"/>
      <c r="W56" s="93"/>
      <c r="X56" s="9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5" t="s">
        <v>0</v>
      </c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91"/>
      <c r="B57" s="92"/>
      <c r="C57" s="91"/>
      <c r="D57" s="94"/>
      <c r="E57" s="94"/>
      <c r="F57" s="94"/>
      <c r="G57" s="94"/>
      <c r="H57" s="94"/>
      <c r="I57" s="92"/>
      <c r="J57" s="91"/>
      <c r="K57" s="94"/>
      <c r="L57" s="94"/>
      <c r="M57" s="94"/>
      <c r="N57" s="92"/>
      <c r="O57" s="91"/>
      <c r="P57" s="94"/>
      <c r="Q57" s="94"/>
      <c r="R57" s="94"/>
      <c r="S57" s="94"/>
      <c r="T57" s="94"/>
      <c r="U57" s="94"/>
      <c r="V57" s="94"/>
      <c r="W57" s="94"/>
      <c r="X57" s="92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3" t="s">
        <v>39</v>
      </c>
      <c r="B59" s="53"/>
      <c r="C59" s="54" t="s">
        <v>16</v>
      </c>
      <c r="D59" s="55"/>
      <c r="E59" s="55"/>
      <c r="F59" s="55"/>
      <c r="G59" s="55"/>
      <c r="H59" s="55"/>
      <c r="I59" s="56"/>
      <c r="J59" s="53" t="s">
        <v>17</v>
      </c>
      <c r="K59" s="53"/>
      <c r="L59" s="53"/>
      <c r="M59" s="53"/>
      <c r="N59" s="53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5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100" t="s">
        <v>18</v>
      </c>
      <c r="BN59" s="100"/>
      <c r="BO59" s="100"/>
      <c r="BP59" s="100"/>
      <c r="BQ59" s="10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ht="15.75" x14ac:dyDescent="0.2">
      <c r="A60" s="60"/>
      <c r="B60" s="60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"/>
      <c r="BS60" s="11"/>
      <c r="BT60" s="11"/>
      <c r="BU60" s="11"/>
      <c r="BV60" s="11"/>
      <c r="BW60" s="11"/>
      <c r="BX60" s="11"/>
      <c r="BY60" s="11"/>
      <c r="BZ60" s="9"/>
      <c r="CA60" s="1" t="s">
        <v>26</v>
      </c>
    </row>
    <row r="62" spans="1:79" ht="15.95" customHeight="1" x14ac:dyDescent="0.2">
      <c r="A62" s="47" t="s">
        <v>51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15.95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111" t="s">
        <v>95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3"/>
      <c r="AO67" s="3"/>
      <c r="AP67" s="114" t="s">
        <v>97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</row>
    <row r="68" spans="1:64" x14ac:dyDescent="0.2">
      <c r="W68" s="110" t="s">
        <v>9</v>
      </c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4"/>
      <c r="AO68" s="4"/>
      <c r="AP68" s="110" t="s">
        <v>10</v>
      </c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</row>
    <row r="71" spans="1:64" ht="15.95" customHeight="1" x14ac:dyDescent="0.2">
      <c r="A71" s="111" t="s">
        <v>96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3"/>
      <c r="AO71" s="3"/>
      <c r="AP71" s="114" t="s">
        <v>96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</row>
    <row r="72" spans="1:64" x14ac:dyDescent="0.2">
      <c r="W72" s="110" t="s">
        <v>9</v>
      </c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4"/>
      <c r="AO72" s="4"/>
      <c r="AP72" s="110" t="s">
        <v>10</v>
      </c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</row>
  </sheetData>
  <mergeCells count="228">
    <mergeCell ref="AA52:AF52"/>
    <mergeCell ref="AG52:AK52"/>
    <mergeCell ref="AL52:AP52"/>
    <mergeCell ref="W72:AM72"/>
    <mergeCell ref="AP72:BH7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60:BB60"/>
    <mergeCell ref="BC60:BG60"/>
    <mergeCell ref="BH60:BL60"/>
    <mergeCell ref="BM60:BQ60"/>
    <mergeCell ref="A62:BL62"/>
    <mergeCell ref="A63:BL63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BG51:BL51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2:AV52"/>
    <mergeCell ref="AW52:BA52"/>
    <mergeCell ref="BB52:BF52"/>
    <mergeCell ref="BG52:BL52"/>
    <mergeCell ref="A52:P52"/>
    <mergeCell ref="Q52:U52"/>
    <mergeCell ref="V52:Z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I42:BM42"/>
    <mergeCell ref="BN42:BQ42"/>
    <mergeCell ref="A45:BL45"/>
    <mergeCell ref="BD43:BH43"/>
    <mergeCell ref="BI43:BM43"/>
    <mergeCell ref="BN43:BQ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19" priority="1" stopIfTrue="1" operator="equal">
      <formula>$C59</formula>
    </cfRule>
  </conditionalFormatting>
  <conditionalFormatting sqref="A60:B60">
    <cfRule type="cellIs" dxfId="18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4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38" t="s">
        <v>285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287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288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286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ht="12.75" customHeight="1" x14ac:dyDescent="0.2">
      <c r="A26" s="53">
        <v>1</v>
      </c>
      <c r="B26" s="53"/>
      <c r="C26" s="53"/>
      <c r="D26" s="53"/>
      <c r="E26" s="53"/>
      <c r="F26" s="53"/>
      <c r="G26" s="57" t="s">
        <v>66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284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15.75" customHeight="1" x14ac:dyDescent="0.2">
      <c r="A42" s="60">
        <v>1</v>
      </c>
      <c r="B42" s="60"/>
      <c r="C42" s="72" t="s">
        <v>283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0</v>
      </c>
      <c r="AB42" s="75"/>
      <c r="AC42" s="75"/>
      <c r="AD42" s="75"/>
      <c r="AE42" s="75"/>
      <c r="AF42" s="75">
        <v>0</v>
      </c>
      <c r="AG42" s="75"/>
      <c r="AH42" s="75"/>
      <c r="AI42" s="75"/>
      <c r="AJ42" s="75"/>
      <c r="AK42" s="75">
        <f>AA42+AF42</f>
        <v>0</v>
      </c>
      <c r="AL42" s="75"/>
      <c r="AM42" s="75"/>
      <c r="AN42" s="75"/>
      <c r="AO42" s="75"/>
      <c r="AP42" s="75">
        <v>0</v>
      </c>
      <c r="AQ42" s="75"/>
      <c r="AR42" s="75"/>
      <c r="AS42" s="75"/>
      <c r="AT42" s="75"/>
      <c r="AU42" s="75">
        <v>0</v>
      </c>
      <c r="AV42" s="75"/>
      <c r="AW42" s="75"/>
      <c r="AX42" s="75"/>
      <c r="AY42" s="75"/>
      <c r="AZ42" s="75">
        <f>AP42+AU42</f>
        <v>0</v>
      </c>
      <c r="BA42" s="75"/>
      <c r="BB42" s="75"/>
      <c r="BC42" s="75"/>
      <c r="BD42" s="75">
        <f>AP42-AA42</f>
        <v>0</v>
      </c>
      <c r="BE42" s="75"/>
      <c r="BF42" s="75"/>
      <c r="BG42" s="75"/>
      <c r="BH42" s="75"/>
      <c r="BI42" s="75">
        <f>AU42-AF42</f>
        <v>0</v>
      </c>
      <c r="BJ42" s="75"/>
      <c r="BK42" s="75"/>
      <c r="BL42" s="75"/>
      <c r="BM42" s="75"/>
      <c r="BN42" s="75">
        <f>BD42+BI42</f>
        <v>0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0</v>
      </c>
      <c r="AB43" s="79"/>
      <c r="AC43" s="79"/>
      <c r="AD43" s="79"/>
      <c r="AE43" s="79"/>
      <c r="AF43" s="79">
        <v>0</v>
      </c>
      <c r="AG43" s="79"/>
      <c r="AH43" s="79"/>
      <c r="AI43" s="79"/>
      <c r="AJ43" s="79"/>
      <c r="AK43" s="79">
        <f>AA43+AF43</f>
        <v>0</v>
      </c>
      <c r="AL43" s="79"/>
      <c r="AM43" s="79"/>
      <c r="AN43" s="79"/>
      <c r="AO43" s="79"/>
      <c r="AP43" s="79">
        <v>0</v>
      </c>
      <c r="AQ43" s="79"/>
      <c r="AR43" s="79"/>
      <c r="AS43" s="79"/>
      <c r="AT43" s="79"/>
      <c r="AU43" s="79">
        <v>0</v>
      </c>
      <c r="AV43" s="79"/>
      <c r="AW43" s="79"/>
      <c r="AX43" s="79"/>
      <c r="AY43" s="79"/>
      <c r="AZ43" s="79">
        <f>AP43+AU43</f>
        <v>0</v>
      </c>
      <c r="BA43" s="79"/>
      <c r="BB43" s="79"/>
      <c r="BC43" s="79"/>
      <c r="BD43" s="79">
        <f>AP43-AA43</f>
        <v>0</v>
      </c>
      <c r="BE43" s="79"/>
      <c r="BF43" s="79"/>
      <c r="BG43" s="79"/>
      <c r="BH43" s="79"/>
      <c r="BI43" s="79">
        <f>AU43-AF43</f>
        <v>0</v>
      </c>
      <c r="BJ43" s="79"/>
      <c r="BK43" s="79"/>
      <c r="BL43" s="79"/>
      <c r="BM43" s="79"/>
      <c r="BN43" s="79">
        <f>BD43+BI43</f>
        <v>0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85" t="s">
        <v>182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6">
        <v>0</v>
      </c>
      <c r="R51" s="86"/>
      <c r="S51" s="86"/>
      <c r="T51" s="86"/>
      <c r="U51" s="86"/>
      <c r="V51" s="86">
        <v>0</v>
      </c>
      <c r="W51" s="86"/>
      <c r="X51" s="86"/>
      <c r="Y51" s="86"/>
      <c r="Z51" s="86"/>
      <c r="AA51" s="86">
        <f>Q51+V51</f>
        <v>0</v>
      </c>
      <c r="AB51" s="86"/>
      <c r="AC51" s="86"/>
      <c r="AD51" s="86"/>
      <c r="AE51" s="86"/>
      <c r="AF51" s="86"/>
      <c r="AG51" s="86">
        <v>0</v>
      </c>
      <c r="AH51" s="86"/>
      <c r="AI51" s="86"/>
      <c r="AJ51" s="86"/>
      <c r="AK51" s="86"/>
      <c r="AL51" s="86">
        <v>0</v>
      </c>
      <c r="AM51" s="86"/>
      <c r="AN51" s="86"/>
      <c r="AO51" s="86"/>
      <c r="AP51" s="86"/>
      <c r="AQ51" s="86">
        <f>AG51+AL51</f>
        <v>0</v>
      </c>
      <c r="AR51" s="86"/>
      <c r="AS51" s="86"/>
      <c r="AT51" s="86"/>
      <c r="AU51" s="86"/>
      <c r="AV51" s="86"/>
      <c r="AW51" s="86">
        <f>AG51-Q51</f>
        <v>0</v>
      </c>
      <c r="AX51" s="86"/>
      <c r="AY51" s="86"/>
      <c r="AZ51" s="86"/>
      <c r="BA51" s="86"/>
      <c r="BB51" s="88">
        <f>AL51-V51</f>
        <v>0</v>
      </c>
      <c r="BC51" s="88"/>
      <c r="BD51" s="88"/>
      <c r="BE51" s="88"/>
      <c r="BF51" s="88"/>
      <c r="BG51" s="88">
        <f>AW51+BB51</f>
        <v>0</v>
      </c>
      <c r="BH51" s="88"/>
      <c r="BI51" s="88"/>
      <c r="BJ51" s="88"/>
      <c r="BK51" s="88"/>
      <c r="BL51" s="8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96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9">
        <v>0</v>
      </c>
      <c r="R52" s="99"/>
      <c r="S52" s="99"/>
      <c r="T52" s="99"/>
      <c r="U52" s="99"/>
      <c r="V52" s="99">
        <v>0</v>
      </c>
      <c r="W52" s="99"/>
      <c r="X52" s="99"/>
      <c r="Y52" s="99"/>
      <c r="Z52" s="99"/>
      <c r="AA52" s="99">
        <f>Q52+V52</f>
        <v>0</v>
      </c>
      <c r="AB52" s="99"/>
      <c r="AC52" s="99"/>
      <c r="AD52" s="99"/>
      <c r="AE52" s="99"/>
      <c r="AF52" s="99"/>
      <c r="AG52" s="99">
        <v>0</v>
      </c>
      <c r="AH52" s="99"/>
      <c r="AI52" s="99"/>
      <c r="AJ52" s="99"/>
      <c r="AK52" s="99"/>
      <c r="AL52" s="99">
        <v>0</v>
      </c>
      <c r="AM52" s="99"/>
      <c r="AN52" s="99"/>
      <c r="AO52" s="99"/>
      <c r="AP52" s="99"/>
      <c r="AQ52" s="99">
        <f>AG52+AL52</f>
        <v>0</v>
      </c>
      <c r="AR52" s="99"/>
      <c r="AS52" s="99"/>
      <c r="AT52" s="99"/>
      <c r="AU52" s="99"/>
      <c r="AV52" s="99"/>
      <c r="AW52" s="99">
        <f>AG52-Q52</f>
        <v>0</v>
      </c>
      <c r="AX52" s="99"/>
      <c r="AY52" s="99"/>
      <c r="AZ52" s="99"/>
      <c r="BA52" s="99"/>
      <c r="BB52" s="116">
        <f>AL52-V52</f>
        <v>0</v>
      </c>
      <c r="BC52" s="116"/>
      <c r="BD52" s="116"/>
      <c r="BE52" s="116"/>
      <c r="BF52" s="116"/>
      <c r="BG52" s="116">
        <f>AW52+BB52</f>
        <v>0</v>
      </c>
      <c r="BH52" s="116"/>
      <c r="BI52" s="116"/>
      <c r="BJ52" s="116"/>
      <c r="BK52" s="116"/>
      <c r="BL52" s="116"/>
      <c r="BM52" s="32"/>
      <c r="BN52" s="32"/>
      <c r="BO52" s="32"/>
      <c r="BP52" s="32"/>
      <c r="BQ52" s="32"/>
    </row>
    <row r="54" spans="1:79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6" spans="1:79" ht="45" customHeight="1" x14ac:dyDescent="0.2">
      <c r="A56" s="89" t="s">
        <v>7</v>
      </c>
      <c r="B56" s="90"/>
      <c r="C56" s="89" t="s">
        <v>6</v>
      </c>
      <c r="D56" s="93"/>
      <c r="E56" s="93"/>
      <c r="F56" s="93"/>
      <c r="G56" s="93"/>
      <c r="H56" s="93"/>
      <c r="I56" s="90"/>
      <c r="J56" s="89" t="s">
        <v>5</v>
      </c>
      <c r="K56" s="93"/>
      <c r="L56" s="93"/>
      <c r="M56" s="93"/>
      <c r="N56" s="90"/>
      <c r="O56" s="89" t="s">
        <v>4</v>
      </c>
      <c r="P56" s="93"/>
      <c r="Q56" s="93"/>
      <c r="R56" s="93"/>
      <c r="S56" s="93"/>
      <c r="T56" s="93"/>
      <c r="U56" s="93"/>
      <c r="V56" s="93"/>
      <c r="W56" s="93"/>
      <c r="X56" s="9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5" t="s">
        <v>0</v>
      </c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91"/>
      <c r="B57" s="92"/>
      <c r="C57" s="91"/>
      <c r="D57" s="94"/>
      <c r="E57" s="94"/>
      <c r="F57" s="94"/>
      <c r="G57" s="94"/>
      <c r="H57" s="94"/>
      <c r="I57" s="92"/>
      <c r="J57" s="91"/>
      <c r="K57" s="94"/>
      <c r="L57" s="94"/>
      <c r="M57" s="94"/>
      <c r="N57" s="92"/>
      <c r="O57" s="91"/>
      <c r="P57" s="94"/>
      <c r="Q57" s="94"/>
      <c r="R57" s="94"/>
      <c r="S57" s="94"/>
      <c r="T57" s="94"/>
      <c r="U57" s="94"/>
      <c r="V57" s="94"/>
      <c r="W57" s="94"/>
      <c r="X57" s="92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3" t="s">
        <v>39</v>
      </c>
      <c r="B59" s="53"/>
      <c r="C59" s="54" t="s">
        <v>16</v>
      </c>
      <c r="D59" s="55"/>
      <c r="E59" s="55"/>
      <c r="F59" s="55"/>
      <c r="G59" s="55"/>
      <c r="H59" s="55"/>
      <c r="I59" s="56"/>
      <c r="J59" s="53" t="s">
        <v>17</v>
      </c>
      <c r="K59" s="53"/>
      <c r="L59" s="53"/>
      <c r="M59" s="53"/>
      <c r="N59" s="53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5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100" t="s">
        <v>18</v>
      </c>
      <c r="BN59" s="100"/>
      <c r="BO59" s="100"/>
      <c r="BP59" s="100"/>
      <c r="BQ59" s="10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ht="15.75" x14ac:dyDescent="0.2">
      <c r="A60" s="60"/>
      <c r="B60" s="60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"/>
      <c r="BS60" s="11"/>
      <c r="BT60" s="11"/>
      <c r="BU60" s="11"/>
      <c r="BV60" s="11"/>
      <c r="BW60" s="11"/>
      <c r="BX60" s="11"/>
      <c r="BY60" s="11"/>
      <c r="BZ60" s="9"/>
      <c r="CA60" s="1" t="s">
        <v>26</v>
      </c>
    </row>
    <row r="62" spans="1:79" ht="15.95" customHeight="1" x14ac:dyDescent="0.2">
      <c r="A62" s="47" t="s">
        <v>51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15.95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111" t="s">
        <v>95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3"/>
      <c r="AO67" s="3"/>
      <c r="AP67" s="114" t="s">
        <v>97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</row>
    <row r="68" spans="1:64" x14ac:dyDescent="0.2">
      <c r="W68" s="110" t="s">
        <v>9</v>
      </c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4"/>
      <c r="AO68" s="4"/>
      <c r="AP68" s="110" t="s">
        <v>10</v>
      </c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</row>
    <row r="71" spans="1:64" ht="15.95" customHeight="1" x14ac:dyDescent="0.2">
      <c r="A71" s="111" t="s">
        <v>96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3"/>
      <c r="AO71" s="3"/>
      <c r="AP71" s="114" t="s">
        <v>96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</row>
    <row r="72" spans="1:64" x14ac:dyDescent="0.2">
      <c r="W72" s="110" t="s">
        <v>9</v>
      </c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4"/>
      <c r="AO72" s="4"/>
      <c r="AP72" s="110" t="s">
        <v>10</v>
      </c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</row>
  </sheetData>
  <mergeCells count="228">
    <mergeCell ref="BM58:BQ58"/>
    <mergeCell ref="A59:B59"/>
    <mergeCell ref="C59:I59"/>
    <mergeCell ref="J59:N59"/>
    <mergeCell ref="BH58:BL58"/>
    <mergeCell ref="A60:B60"/>
    <mergeCell ref="C60:I60"/>
    <mergeCell ref="J60:N60"/>
    <mergeCell ref="BM60:BQ60"/>
    <mergeCell ref="A62:BL62"/>
    <mergeCell ref="A63:BL63"/>
    <mergeCell ref="BM59:BQ59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O60:X60"/>
    <mergeCell ref="Y60:AC60"/>
    <mergeCell ref="AD60:AH60"/>
    <mergeCell ref="AI60:AM60"/>
    <mergeCell ref="AN60:AR60"/>
    <mergeCell ref="AS60:AW60"/>
    <mergeCell ref="AX59:BB59"/>
    <mergeCell ref="BC59:BG59"/>
    <mergeCell ref="BH59:BL59"/>
    <mergeCell ref="AX58:BB58"/>
    <mergeCell ref="W72:AM72"/>
    <mergeCell ref="AP72:BH72"/>
    <mergeCell ref="A43:B43"/>
    <mergeCell ref="C43:Z43"/>
    <mergeCell ref="AA43:AE43"/>
    <mergeCell ref="AF43:AJ43"/>
    <mergeCell ref="AK43:AO43"/>
    <mergeCell ref="AP43:AT43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60:BB60"/>
    <mergeCell ref="BC60:BG60"/>
    <mergeCell ref="BH60:BL60"/>
    <mergeCell ref="BC58:BG58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Q51:U51"/>
    <mergeCell ref="V51:Z51"/>
    <mergeCell ref="AA51:AF51"/>
    <mergeCell ref="AG51:AK51"/>
    <mergeCell ref="AL51:AP51"/>
    <mergeCell ref="AQ51:AV51"/>
    <mergeCell ref="O59:X59"/>
    <mergeCell ref="Y59:AC59"/>
    <mergeCell ref="AD59:AH59"/>
    <mergeCell ref="AI59:AM59"/>
    <mergeCell ref="AN59:AR59"/>
    <mergeCell ref="AS59:AW59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51:BL51"/>
    <mergeCell ref="A51:P51"/>
    <mergeCell ref="BN42:BQ42"/>
    <mergeCell ref="A45:BL45"/>
    <mergeCell ref="AU43:AY43"/>
    <mergeCell ref="AZ43:BC43"/>
    <mergeCell ref="BD43:BH43"/>
    <mergeCell ref="BI43:BM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I42:BM42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17" priority="1" stopIfTrue="1" operator="equal">
      <formula>$C59</formula>
    </cfRule>
  </conditionalFormatting>
  <conditionalFormatting sqref="A60:B60">
    <cfRule type="cellIs" dxfId="16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4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38" t="s">
        <v>290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291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282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289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ht="12.75" customHeight="1" x14ac:dyDescent="0.2">
      <c r="A26" s="53">
        <v>1</v>
      </c>
      <c r="B26" s="53"/>
      <c r="C26" s="53"/>
      <c r="D26" s="53"/>
      <c r="E26" s="53"/>
      <c r="F26" s="53"/>
      <c r="G26" s="57" t="s">
        <v>66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108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15.75" customHeight="1" x14ac:dyDescent="0.2">
      <c r="A42" s="60">
        <v>1</v>
      </c>
      <c r="B42" s="60"/>
      <c r="C42" s="72" t="s">
        <v>289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20200</v>
      </c>
      <c r="AB42" s="75"/>
      <c r="AC42" s="75"/>
      <c r="AD42" s="75"/>
      <c r="AE42" s="75"/>
      <c r="AF42" s="75">
        <v>0</v>
      </c>
      <c r="AG42" s="75"/>
      <c r="AH42" s="75"/>
      <c r="AI42" s="75"/>
      <c r="AJ42" s="75"/>
      <c r="AK42" s="75">
        <f>AA42+AF42</f>
        <v>20200</v>
      </c>
      <c r="AL42" s="75"/>
      <c r="AM42" s="75"/>
      <c r="AN42" s="75"/>
      <c r="AO42" s="75"/>
      <c r="AP42" s="75">
        <v>29487.3</v>
      </c>
      <c r="AQ42" s="75"/>
      <c r="AR42" s="75"/>
      <c r="AS42" s="75"/>
      <c r="AT42" s="75"/>
      <c r="AU42" s="75">
        <v>0</v>
      </c>
      <c r="AV42" s="75"/>
      <c r="AW42" s="75"/>
      <c r="AX42" s="75"/>
      <c r="AY42" s="75"/>
      <c r="AZ42" s="75">
        <f>AP42+AU42</f>
        <v>29487.3</v>
      </c>
      <c r="BA42" s="75"/>
      <c r="BB42" s="75"/>
      <c r="BC42" s="75"/>
      <c r="BD42" s="75">
        <f>AP42-AA42</f>
        <v>9287.2999999999993</v>
      </c>
      <c r="BE42" s="75"/>
      <c r="BF42" s="75"/>
      <c r="BG42" s="75"/>
      <c r="BH42" s="75"/>
      <c r="BI42" s="75">
        <f>AU42-AF42</f>
        <v>0</v>
      </c>
      <c r="BJ42" s="75"/>
      <c r="BK42" s="75"/>
      <c r="BL42" s="75"/>
      <c r="BM42" s="75"/>
      <c r="BN42" s="75">
        <f>BD42+BI42</f>
        <v>9287.2999999999993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20200</v>
      </c>
      <c r="AB43" s="79"/>
      <c r="AC43" s="79"/>
      <c r="AD43" s="79"/>
      <c r="AE43" s="79"/>
      <c r="AF43" s="79">
        <v>0</v>
      </c>
      <c r="AG43" s="79"/>
      <c r="AH43" s="79"/>
      <c r="AI43" s="79"/>
      <c r="AJ43" s="79"/>
      <c r="AK43" s="79">
        <f>AA43+AF43</f>
        <v>20200</v>
      </c>
      <c r="AL43" s="79"/>
      <c r="AM43" s="79"/>
      <c r="AN43" s="79"/>
      <c r="AO43" s="79"/>
      <c r="AP43" s="79">
        <v>29487.3</v>
      </c>
      <c r="AQ43" s="79"/>
      <c r="AR43" s="79"/>
      <c r="AS43" s="79"/>
      <c r="AT43" s="79"/>
      <c r="AU43" s="79">
        <v>0</v>
      </c>
      <c r="AV43" s="79"/>
      <c r="AW43" s="79"/>
      <c r="AX43" s="79"/>
      <c r="AY43" s="79"/>
      <c r="AZ43" s="79">
        <f>AP43+AU43</f>
        <v>29487.3</v>
      </c>
      <c r="BA43" s="79"/>
      <c r="BB43" s="79"/>
      <c r="BC43" s="79"/>
      <c r="BD43" s="79">
        <f>AP43-AA43</f>
        <v>9287.2999999999993</v>
      </c>
      <c r="BE43" s="79"/>
      <c r="BF43" s="79"/>
      <c r="BG43" s="79"/>
      <c r="BH43" s="79"/>
      <c r="BI43" s="79">
        <f>AU43-AF43</f>
        <v>0</v>
      </c>
      <c r="BJ43" s="79"/>
      <c r="BK43" s="79"/>
      <c r="BL43" s="79"/>
      <c r="BM43" s="79"/>
      <c r="BN43" s="79">
        <f>BD43+BI43</f>
        <v>9287.2999999999993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85" t="s">
        <v>109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6">
        <v>20200</v>
      </c>
      <c r="R51" s="86"/>
      <c r="S51" s="86"/>
      <c r="T51" s="86"/>
      <c r="U51" s="86"/>
      <c r="V51" s="86">
        <v>0</v>
      </c>
      <c r="W51" s="86"/>
      <c r="X51" s="86"/>
      <c r="Y51" s="86"/>
      <c r="Z51" s="86"/>
      <c r="AA51" s="86">
        <f>Q51+V51</f>
        <v>20200</v>
      </c>
      <c r="AB51" s="86"/>
      <c r="AC51" s="86"/>
      <c r="AD51" s="86"/>
      <c r="AE51" s="86"/>
      <c r="AF51" s="86"/>
      <c r="AG51" s="86">
        <v>29487.3</v>
      </c>
      <c r="AH51" s="86"/>
      <c r="AI51" s="86"/>
      <c r="AJ51" s="86"/>
      <c r="AK51" s="86"/>
      <c r="AL51" s="86">
        <v>0</v>
      </c>
      <c r="AM51" s="86"/>
      <c r="AN51" s="86"/>
      <c r="AO51" s="86"/>
      <c r="AP51" s="86"/>
      <c r="AQ51" s="86">
        <f>AG51+AL51</f>
        <v>29487.3</v>
      </c>
      <c r="AR51" s="86"/>
      <c r="AS51" s="86"/>
      <c r="AT51" s="86"/>
      <c r="AU51" s="86"/>
      <c r="AV51" s="86"/>
      <c r="AW51" s="86">
        <f>AG51-Q51</f>
        <v>9287.2999999999993</v>
      </c>
      <c r="AX51" s="86"/>
      <c r="AY51" s="86"/>
      <c r="AZ51" s="86"/>
      <c r="BA51" s="86"/>
      <c r="BB51" s="88">
        <f>AL51-V51</f>
        <v>0</v>
      </c>
      <c r="BC51" s="88"/>
      <c r="BD51" s="88"/>
      <c r="BE51" s="88"/>
      <c r="BF51" s="88"/>
      <c r="BG51" s="88">
        <f>AW51+BB51</f>
        <v>9287.2999999999993</v>
      </c>
      <c r="BH51" s="88"/>
      <c r="BI51" s="88"/>
      <c r="BJ51" s="88"/>
      <c r="BK51" s="88"/>
      <c r="BL51" s="8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96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9">
        <v>20200</v>
      </c>
      <c r="R52" s="99"/>
      <c r="S52" s="99"/>
      <c r="T52" s="99"/>
      <c r="U52" s="99"/>
      <c r="V52" s="99">
        <v>0</v>
      </c>
      <c r="W52" s="99"/>
      <c r="X52" s="99"/>
      <c r="Y52" s="99"/>
      <c r="Z52" s="99"/>
      <c r="AA52" s="99">
        <f>Q52+V52</f>
        <v>20200</v>
      </c>
      <c r="AB52" s="99"/>
      <c r="AC52" s="99"/>
      <c r="AD52" s="99"/>
      <c r="AE52" s="99"/>
      <c r="AF52" s="99"/>
      <c r="AG52" s="99">
        <v>29487.3</v>
      </c>
      <c r="AH52" s="99"/>
      <c r="AI52" s="99"/>
      <c r="AJ52" s="99"/>
      <c r="AK52" s="99"/>
      <c r="AL52" s="99">
        <v>0</v>
      </c>
      <c r="AM52" s="99"/>
      <c r="AN52" s="99"/>
      <c r="AO52" s="99"/>
      <c r="AP52" s="99"/>
      <c r="AQ52" s="99">
        <f>AG52+AL52</f>
        <v>29487.3</v>
      </c>
      <c r="AR52" s="99"/>
      <c r="AS52" s="99"/>
      <c r="AT52" s="99"/>
      <c r="AU52" s="99"/>
      <c r="AV52" s="99"/>
      <c r="AW52" s="99">
        <f>AG52-Q52</f>
        <v>9287.2999999999993</v>
      </c>
      <c r="AX52" s="99"/>
      <c r="AY52" s="99"/>
      <c r="AZ52" s="99"/>
      <c r="BA52" s="99"/>
      <c r="BB52" s="116">
        <f>AL52-V52</f>
        <v>0</v>
      </c>
      <c r="BC52" s="116"/>
      <c r="BD52" s="116"/>
      <c r="BE52" s="116"/>
      <c r="BF52" s="116"/>
      <c r="BG52" s="116">
        <f>AW52+BB52</f>
        <v>9287.2999999999993</v>
      </c>
      <c r="BH52" s="116"/>
      <c r="BI52" s="116"/>
      <c r="BJ52" s="116"/>
      <c r="BK52" s="116"/>
      <c r="BL52" s="116"/>
      <c r="BM52" s="32"/>
      <c r="BN52" s="32"/>
      <c r="BO52" s="32"/>
      <c r="BP52" s="32"/>
      <c r="BQ52" s="32"/>
    </row>
    <row r="54" spans="1:79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6" spans="1:79" ht="45" customHeight="1" x14ac:dyDescent="0.2">
      <c r="A56" s="89" t="s">
        <v>7</v>
      </c>
      <c r="B56" s="90"/>
      <c r="C56" s="89" t="s">
        <v>6</v>
      </c>
      <c r="D56" s="93"/>
      <c r="E56" s="93"/>
      <c r="F56" s="93"/>
      <c r="G56" s="93"/>
      <c r="H56" s="93"/>
      <c r="I56" s="90"/>
      <c r="J56" s="89" t="s">
        <v>5</v>
      </c>
      <c r="K56" s="93"/>
      <c r="L56" s="93"/>
      <c r="M56" s="93"/>
      <c r="N56" s="90"/>
      <c r="O56" s="89" t="s">
        <v>4</v>
      </c>
      <c r="P56" s="93"/>
      <c r="Q56" s="93"/>
      <c r="R56" s="93"/>
      <c r="S56" s="93"/>
      <c r="T56" s="93"/>
      <c r="U56" s="93"/>
      <c r="V56" s="93"/>
      <c r="W56" s="93"/>
      <c r="X56" s="9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5" t="s">
        <v>0</v>
      </c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91"/>
      <c r="B57" s="92"/>
      <c r="C57" s="91"/>
      <c r="D57" s="94"/>
      <c r="E57" s="94"/>
      <c r="F57" s="94"/>
      <c r="G57" s="94"/>
      <c r="H57" s="94"/>
      <c r="I57" s="92"/>
      <c r="J57" s="91"/>
      <c r="K57" s="94"/>
      <c r="L57" s="94"/>
      <c r="M57" s="94"/>
      <c r="N57" s="92"/>
      <c r="O57" s="91"/>
      <c r="P57" s="94"/>
      <c r="Q57" s="94"/>
      <c r="R57" s="94"/>
      <c r="S57" s="94"/>
      <c r="T57" s="94"/>
      <c r="U57" s="94"/>
      <c r="V57" s="94"/>
      <c r="W57" s="94"/>
      <c r="X57" s="92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3" t="s">
        <v>39</v>
      </c>
      <c r="B59" s="53"/>
      <c r="C59" s="54" t="s">
        <v>16</v>
      </c>
      <c r="D59" s="55"/>
      <c r="E59" s="55"/>
      <c r="F59" s="55"/>
      <c r="G59" s="55"/>
      <c r="H59" s="55"/>
      <c r="I59" s="56"/>
      <c r="J59" s="53" t="s">
        <v>17</v>
      </c>
      <c r="K59" s="53"/>
      <c r="L59" s="53"/>
      <c r="M59" s="53"/>
      <c r="N59" s="53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5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100" t="s">
        <v>18</v>
      </c>
      <c r="BN59" s="100"/>
      <c r="BO59" s="100"/>
      <c r="BP59" s="100"/>
      <c r="BQ59" s="10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ht="15.75" x14ac:dyDescent="0.2">
      <c r="A60" s="60"/>
      <c r="B60" s="60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"/>
      <c r="BS60" s="11"/>
      <c r="BT60" s="11"/>
      <c r="BU60" s="11"/>
      <c r="BV60" s="11"/>
      <c r="BW60" s="11"/>
      <c r="BX60" s="11"/>
      <c r="BY60" s="11"/>
      <c r="BZ60" s="9"/>
      <c r="CA60" s="1" t="s">
        <v>26</v>
      </c>
    </row>
    <row r="62" spans="1:79" ht="15.95" customHeight="1" x14ac:dyDescent="0.2">
      <c r="A62" s="47" t="s">
        <v>51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15.95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111" t="s">
        <v>95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3"/>
      <c r="AO67" s="3"/>
      <c r="AP67" s="114" t="s">
        <v>97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</row>
    <row r="68" spans="1:64" x14ac:dyDescent="0.2">
      <c r="W68" s="110" t="s">
        <v>9</v>
      </c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4"/>
      <c r="AO68" s="4"/>
      <c r="AP68" s="110" t="s">
        <v>10</v>
      </c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</row>
    <row r="71" spans="1:64" ht="15.95" customHeight="1" x14ac:dyDescent="0.2">
      <c r="A71" s="111" t="s">
        <v>96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3"/>
      <c r="AO71" s="3"/>
      <c r="AP71" s="114" t="s">
        <v>96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</row>
    <row r="72" spans="1:64" x14ac:dyDescent="0.2">
      <c r="W72" s="110" t="s">
        <v>9</v>
      </c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4"/>
      <c r="AO72" s="4"/>
      <c r="AP72" s="110" t="s">
        <v>10</v>
      </c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</row>
  </sheetData>
  <mergeCells count="228">
    <mergeCell ref="BM58:BQ58"/>
    <mergeCell ref="A59:B59"/>
    <mergeCell ref="C59:I59"/>
    <mergeCell ref="J59:N59"/>
    <mergeCell ref="BH58:BL58"/>
    <mergeCell ref="A60:B60"/>
    <mergeCell ref="C60:I60"/>
    <mergeCell ref="J60:N60"/>
    <mergeCell ref="BM60:BQ60"/>
    <mergeCell ref="A62:BL62"/>
    <mergeCell ref="A63:BL63"/>
    <mergeCell ref="BM59:BQ59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O60:X60"/>
    <mergeCell ref="Y60:AC60"/>
    <mergeCell ref="AD60:AH60"/>
    <mergeCell ref="AI60:AM60"/>
    <mergeCell ref="AN60:AR60"/>
    <mergeCell ref="AS60:AW60"/>
    <mergeCell ref="AX59:BB59"/>
    <mergeCell ref="BC59:BG59"/>
    <mergeCell ref="BH59:BL59"/>
    <mergeCell ref="AX58:BB58"/>
    <mergeCell ref="W72:AM72"/>
    <mergeCell ref="AP72:BH72"/>
    <mergeCell ref="A43:B43"/>
    <mergeCell ref="C43:Z43"/>
    <mergeCell ref="AA43:AE43"/>
    <mergeCell ref="AF43:AJ43"/>
    <mergeCell ref="AK43:AO43"/>
    <mergeCell ref="AP43:AT43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60:BB60"/>
    <mergeCell ref="BC60:BG60"/>
    <mergeCell ref="BH60:BL60"/>
    <mergeCell ref="BC58:BG58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Q51:U51"/>
    <mergeCell ref="V51:Z51"/>
    <mergeCell ref="AA51:AF51"/>
    <mergeCell ref="AG51:AK51"/>
    <mergeCell ref="AL51:AP51"/>
    <mergeCell ref="AQ51:AV51"/>
    <mergeCell ref="O59:X59"/>
    <mergeCell ref="Y59:AC59"/>
    <mergeCell ref="AD59:AH59"/>
    <mergeCell ref="AI59:AM59"/>
    <mergeCell ref="AN59:AR59"/>
    <mergeCell ref="AS59:AW59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51:BL51"/>
    <mergeCell ref="A51:P51"/>
    <mergeCell ref="BN42:BQ42"/>
    <mergeCell ref="A45:BL45"/>
    <mergeCell ref="AU43:AY43"/>
    <mergeCell ref="AZ43:BC43"/>
    <mergeCell ref="BD43:BH43"/>
    <mergeCell ref="BI43:BM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I42:BM42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15" priority="1" stopIfTrue="1" operator="equal">
      <formula>$C59</formula>
    </cfRule>
  </conditionalFormatting>
  <conditionalFormatting sqref="A60:B60">
    <cfRule type="cellIs" dxfId="14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3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38" t="s">
        <v>293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295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282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294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x14ac:dyDescent="0.2">
      <c r="A26" s="53"/>
      <c r="B26" s="53"/>
      <c r="C26" s="53"/>
      <c r="D26" s="53"/>
      <c r="E26" s="53"/>
      <c r="F26" s="53"/>
      <c r="G26" s="118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20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272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15.75" customHeight="1" x14ac:dyDescent="0.2">
      <c r="A42" s="60">
        <v>1</v>
      </c>
      <c r="B42" s="60"/>
      <c r="C42" s="72" t="s">
        <v>292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0</v>
      </c>
      <c r="AB42" s="75"/>
      <c r="AC42" s="75"/>
      <c r="AD42" s="75"/>
      <c r="AE42" s="75"/>
      <c r="AF42" s="75">
        <v>0</v>
      </c>
      <c r="AG42" s="75"/>
      <c r="AH42" s="75"/>
      <c r="AI42" s="75"/>
      <c r="AJ42" s="75"/>
      <c r="AK42" s="75">
        <f>AA42+AF42</f>
        <v>0</v>
      </c>
      <c r="AL42" s="75"/>
      <c r="AM42" s="75"/>
      <c r="AN42" s="75"/>
      <c r="AO42" s="75"/>
      <c r="AP42" s="75">
        <v>54351</v>
      </c>
      <c r="AQ42" s="75"/>
      <c r="AR42" s="75"/>
      <c r="AS42" s="75"/>
      <c r="AT42" s="75"/>
      <c r="AU42" s="75">
        <v>0</v>
      </c>
      <c r="AV42" s="75"/>
      <c r="AW42" s="75"/>
      <c r="AX42" s="75"/>
      <c r="AY42" s="75"/>
      <c r="AZ42" s="75">
        <f>AP42+AU42</f>
        <v>54351</v>
      </c>
      <c r="BA42" s="75"/>
      <c r="BB42" s="75"/>
      <c r="BC42" s="75"/>
      <c r="BD42" s="75">
        <f>AP42-AA42</f>
        <v>54351</v>
      </c>
      <c r="BE42" s="75"/>
      <c r="BF42" s="75"/>
      <c r="BG42" s="75"/>
      <c r="BH42" s="75"/>
      <c r="BI42" s="75">
        <f>AU42-AF42</f>
        <v>0</v>
      </c>
      <c r="BJ42" s="75"/>
      <c r="BK42" s="75"/>
      <c r="BL42" s="75"/>
      <c r="BM42" s="75"/>
      <c r="BN42" s="75">
        <f>BD42+BI42</f>
        <v>54351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0</v>
      </c>
      <c r="AB43" s="79"/>
      <c r="AC43" s="79"/>
      <c r="AD43" s="79"/>
      <c r="AE43" s="79"/>
      <c r="AF43" s="79">
        <v>0</v>
      </c>
      <c r="AG43" s="79"/>
      <c r="AH43" s="79"/>
      <c r="AI43" s="79"/>
      <c r="AJ43" s="79"/>
      <c r="AK43" s="79">
        <f>AA43+AF43</f>
        <v>0</v>
      </c>
      <c r="AL43" s="79"/>
      <c r="AM43" s="79"/>
      <c r="AN43" s="79"/>
      <c r="AO43" s="79"/>
      <c r="AP43" s="79">
        <v>54351</v>
      </c>
      <c r="AQ43" s="79"/>
      <c r="AR43" s="79"/>
      <c r="AS43" s="79"/>
      <c r="AT43" s="79"/>
      <c r="AU43" s="79">
        <v>0</v>
      </c>
      <c r="AV43" s="79"/>
      <c r="AW43" s="79"/>
      <c r="AX43" s="79"/>
      <c r="AY43" s="79"/>
      <c r="AZ43" s="79">
        <f>AP43+AU43</f>
        <v>54351</v>
      </c>
      <c r="BA43" s="79"/>
      <c r="BB43" s="79"/>
      <c r="BC43" s="79"/>
      <c r="BD43" s="79">
        <f>AP43-AA43</f>
        <v>54351</v>
      </c>
      <c r="BE43" s="79"/>
      <c r="BF43" s="79"/>
      <c r="BG43" s="79"/>
      <c r="BH43" s="79"/>
      <c r="BI43" s="79">
        <f>AU43-AF43</f>
        <v>0</v>
      </c>
      <c r="BJ43" s="79"/>
      <c r="BK43" s="79"/>
      <c r="BL43" s="79"/>
      <c r="BM43" s="79"/>
      <c r="BN43" s="79">
        <f>BD43+BI43</f>
        <v>54351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85" t="s">
        <v>109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6">
        <v>0</v>
      </c>
      <c r="R51" s="86"/>
      <c r="S51" s="86"/>
      <c r="T51" s="86"/>
      <c r="U51" s="86"/>
      <c r="V51" s="86">
        <v>0</v>
      </c>
      <c r="W51" s="86"/>
      <c r="X51" s="86"/>
      <c r="Y51" s="86"/>
      <c r="Z51" s="86"/>
      <c r="AA51" s="86">
        <f>Q51+V51</f>
        <v>0</v>
      </c>
      <c r="AB51" s="86"/>
      <c r="AC51" s="86"/>
      <c r="AD51" s="86"/>
      <c r="AE51" s="86"/>
      <c r="AF51" s="86"/>
      <c r="AG51" s="86">
        <v>54351</v>
      </c>
      <c r="AH51" s="86"/>
      <c r="AI51" s="86"/>
      <c r="AJ51" s="86"/>
      <c r="AK51" s="86"/>
      <c r="AL51" s="86">
        <v>0</v>
      </c>
      <c r="AM51" s="86"/>
      <c r="AN51" s="86"/>
      <c r="AO51" s="86"/>
      <c r="AP51" s="86"/>
      <c r="AQ51" s="86">
        <f>AG51+AL51</f>
        <v>54351</v>
      </c>
      <c r="AR51" s="86"/>
      <c r="AS51" s="86"/>
      <c r="AT51" s="86"/>
      <c r="AU51" s="86"/>
      <c r="AV51" s="86"/>
      <c r="AW51" s="86">
        <f>AG51-Q51</f>
        <v>54351</v>
      </c>
      <c r="AX51" s="86"/>
      <c r="AY51" s="86"/>
      <c r="AZ51" s="86"/>
      <c r="BA51" s="86"/>
      <c r="BB51" s="88">
        <f>AL51-V51</f>
        <v>0</v>
      </c>
      <c r="BC51" s="88"/>
      <c r="BD51" s="88"/>
      <c r="BE51" s="88"/>
      <c r="BF51" s="88"/>
      <c r="BG51" s="88">
        <f>AW51+BB51</f>
        <v>54351</v>
      </c>
      <c r="BH51" s="88"/>
      <c r="BI51" s="88"/>
      <c r="BJ51" s="88"/>
      <c r="BK51" s="88"/>
      <c r="BL51" s="8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96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9">
        <v>0</v>
      </c>
      <c r="R52" s="99"/>
      <c r="S52" s="99"/>
      <c r="T52" s="99"/>
      <c r="U52" s="99"/>
      <c r="V52" s="99">
        <v>0</v>
      </c>
      <c r="W52" s="99"/>
      <c r="X52" s="99"/>
      <c r="Y52" s="99"/>
      <c r="Z52" s="99"/>
      <c r="AA52" s="99">
        <f>Q52+V52</f>
        <v>0</v>
      </c>
      <c r="AB52" s="99"/>
      <c r="AC52" s="99"/>
      <c r="AD52" s="99"/>
      <c r="AE52" s="99"/>
      <c r="AF52" s="99"/>
      <c r="AG52" s="99">
        <v>54351</v>
      </c>
      <c r="AH52" s="99"/>
      <c r="AI52" s="99"/>
      <c r="AJ52" s="99"/>
      <c r="AK52" s="99"/>
      <c r="AL52" s="99">
        <v>0</v>
      </c>
      <c r="AM52" s="99"/>
      <c r="AN52" s="99"/>
      <c r="AO52" s="99"/>
      <c r="AP52" s="99"/>
      <c r="AQ52" s="99">
        <f>AG52+AL52</f>
        <v>54351</v>
      </c>
      <c r="AR52" s="99"/>
      <c r="AS52" s="99"/>
      <c r="AT52" s="99"/>
      <c r="AU52" s="99"/>
      <c r="AV52" s="99"/>
      <c r="AW52" s="99">
        <f>AG52-Q52</f>
        <v>54351</v>
      </c>
      <c r="AX52" s="99"/>
      <c r="AY52" s="99"/>
      <c r="AZ52" s="99"/>
      <c r="BA52" s="99"/>
      <c r="BB52" s="116">
        <f>AL52-V52</f>
        <v>0</v>
      </c>
      <c r="BC52" s="116"/>
      <c r="BD52" s="116"/>
      <c r="BE52" s="116"/>
      <c r="BF52" s="116"/>
      <c r="BG52" s="116">
        <f>AW52+BB52</f>
        <v>54351</v>
      </c>
      <c r="BH52" s="116"/>
      <c r="BI52" s="116"/>
      <c r="BJ52" s="116"/>
      <c r="BK52" s="116"/>
      <c r="BL52" s="116"/>
      <c r="BM52" s="32"/>
      <c r="BN52" s="32"/>
      <c r="BO52" s="32"/>
      <c r="BP52" s="32"/>
      <c r="BQ52" s="32"/>
    </row>
    <row r="54" spans="1:79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6" spans="1:79" ht="45" customHeight="1" x14ac:dyDescent="0.2">
      <c r="A56" s="89" t="s">
        <v>7</v>
      </c>
      <c r="B56" s="90"/>
      <c r="C56" s="89" t="s">
        <v>6</v>
      </c>
      <c r="D56" s="93"/>
      <c r="E56" s="93"/>
      <c r="F56" s="93"/>
      <c r="G56" s="93"/>
      <c r="H56" s="93"/>
      <c r="I56" s="90"/>
      <c r="J56" s="89" t="s">
        <v>5</v>
      </c>
      <c r="K56" s="93"/>
      <c r="L56" s="93"/>
      <c r="M56" s="93"/>
      <c r="N56" s="90"/>
      <c r="O56" s="89" t="s">
        <v>4</v>
      </c>
      <c r="P56" s="93"/>
      <c r="Q56" s="93"/>
      <c r="R56" s="93"/>
      <c r="S56" s="93"/>
      <c r="T56" s="93"/>
      <c r="U56" s="93"/>
      <c r="V56" s="93"/>
      <c r="W56" s="93"/>
      <c r="X56" s="9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5" t="s">
        <v>0</v>
      </c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91"/>
      <c r="B57" s="92"/>
      <c r="C57" s="91"/>
      <c r="D57" s="94"/>
      <c r="E57" s="94"/>
      <c r="F57" s="94"/>
      <c r="G57" s="94"/>
      <c r="H57" s="94"/>
      <c r="I57" s="92"/>
      <c r="J57" s="91"/>
      <c r="K57" s="94"/>
      <c r="L57" s="94"/>
      <c r="M57" s="94"/>
      <c r="N57" s="92"/>
      <c r="O57" s="91"/>
      <c r="P57" s="94"/>
      <c r="Q57" s="94"/>
      <c r="R57" s="94"/>
      <c r="S57" s="94"/>
      <c r="T57" s="94"/>
      <c r="U57" s="94"/>
      <c r="V57" s="94"/>
      <c r="W57" s="94"/>
      <c r="X57" s="92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3" t="s">
        <v>39</v>
      </c>
      <c r="B59" s="53"/>
      <c r="C59" s="54" t="s">
        <v>16</v>
      </c>
      <c r="D59" s="55"/>
      <c r="E59" s="55"/>
      <c r="F59" s="55"/>
      <c r="G59" s="55"/>
      <c r="H59" s="55"/>
      <c r="I59" s="56"/>
      <c r="J59" s="53" t="s">
        <v>17</v>
      </c>
      <c r="K59" s="53"/>
      <c r="L59" s="53"/>
      <c r="M59" s="53"/>
      <c r="N59" s="53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5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100" t="s">
        <v>18</v>
      </c>
      <c r="BN59" s="100"/>
      <c r="BO59" s="100"/>
      <c r="BP59" s="100"/>
      <c r="BQ59" s="10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ht="15.75" x14ac:dyDescent="0.2">
      <c r="A60" s="60"/>
      <c r="B60" s="60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"/>
      <c r="BS60" s="11"/>
      <c r="BT60" s="11"/>
      <c r="BU60" s="11"/>
      <c r="BV60" s="11"/>
      <c r="BW60" s="11"/>
      <c r="BX60" s="11"/>
      <c r="BY60" s="11"/>
      <c r="BZ60" s="9"/>
      <c r="CA60" s="1" t="s">
        <v>26</v>
      </c>
    </row>
    <row r="62" spans="1:79" ht="15.95" customHeight="1" x14ac:dyDescent="0.2">
      <c r="A62" s="47" t="s">
        <v>51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15.95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111" t="s">
        <v>95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3"/>
      <c r="AO67" s="3"/>
      <c r="AP67" s="114" t="s">
        <v>97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</row>
    <row r="68" spans="1:64" x14ac:dyDescent="0.2">
      <c r="W68" s="110" t="s">
        <v>9</v>
      </c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4"/>
      <c r="AO68" s="4"/>
      <c r="AP68" s="110" t="s">
        <v>10</v>
      </c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</row>
    <row r="71" spans="1:64" ht="15.95" customHeight="1" x14ac:dyDescent="0.2">
      <c r="A71" s="111" t="s">
        <v>96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3"/>
      <c r="AO71" s="3"/>
      <c r="AP71" s="114" t="s">
        <v>96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</row>
    <row r="72" spans="1:64" x14ac:dyDescent="0.2">
      <c r="W72" s="110" t="s">
        <v>9</v>
      </c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4"/>
      <c r="AO72" s="4"/>
      <c r="AP72" s="110" t="s">
        <v>10</v>
      </c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</row>
  </sheetData>
  <mergeCells count="228">
    <mergeCell ref="AA52:AF52"/>
    <mergeCell ref="AG52:AK52"/>
    <mergeCell ref="AL52:AP52"/>
    <mergeCell ref="W72:AM72"/>
    <mergeCell ref="AP72:BH7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60:BB60"/>
    <mergeCell ref="BC60:BG60"/>
    <mergeCell ref="BH60:BL60"/>
    <mergeCell ref="BM60:BQ60"/>
    <mergeCell ref="A62:BL62"/>
    <mergeCell ref="A63:BL63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BG51:BL51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2:AV52"/>
    <mergeCell ref="AW52:BA52"/>
    <mergeCell ref="BB52:BF52"/>
    <mergeCell ref="BG52:BL52"/>
    <mergeCell ref="A52:P52"/>
    <mergeCell ref="Q52:U52"/>
    <mergeCell ref="V52:Z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I42:BM42"/>
    <mergeCell ref="BN42:BQ42"/>
    <mergeCell ref="A45:BL45"/>
    <mergeCell ref="BD43:BH43"/>
    <mergeCell ref="BI43:BM43"/>
    <mergeCell ref="BN43:BQ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13" priority="1" stopIfTrue="1" operator="equal">
      <formula>$C59</formula>
    </cfRule>
  </conditionalFormatting>
  <conditionalFormatting sqref="A60:B60">
    <cfRule type="cellIs" dxfId="12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4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38" t="s">
        <v>299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300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301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296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ht="12.75" customHeight="1" x14ac:dyDescent="0.2">
      <c r="A26" s="53">
        <v>1</v>
      </c>
      <c r="B26" s="53"/>
      <c r="C26" s="53"/>
      <c r="D26" s="53"/>
      <c r="E26" s="53"/>
      <c r="F26" s="53"/>
      <c r="G26" s="57" t="s">
        <v>66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298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15.75" customHeight="1" x14ac:dyDescent="0.2">
      <c r="A42" s="60">
        <v>1</v>
      </c>
      <c r="B42" s="60"/>
      <c r="C42" s="72" t="s">
        <v>296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0</v>
      </c>
      <c r="AB42" s="75"/>
      <c r="AC42" s="75"/>
      <c r="AD42" s="75"/>
      <c r="AE42" s="75"/>
      <c r="AF42" s="75">
        <v>50000</v>
      </c>
      <c r="AG42" s="75"/>
      <c r="AH42" s="75"/>
      <c r="AI42" s="75"/>
      <c r="AJ42" s="75"/>
      <c r="AK42" s="75">
        <f>AA42+AF42</f>
        <v>50000</v>
      </c>
      <c r="AL42" s="75"/>
      <c r="AM42" s="75"/>
      <c r="AN42" s="75"/>
      <c r="AO42" s="75"/>
      <c r="AP42" s="75">
        <v>0</v>
      </c>
      <c r="AQ42" s="75"/>
      <c r="AR42" s="75"/>
      <c r="AS42" s="75"/>
      <c r="AT42" s="75"/>
      <c r="AU42" s="75">
        <v>44814</v>
      </c>
      <c r="AV42" s="75"/>
      <c r="AW42" s="75"/>
      <c r="AX42" s="75"/>
      <c r="AY42" s="75"/>
      <c r="AZ42" s="75">
        <f>AP42+AU42</f>
        <v>44814</v>
      </c>
      <c r="BA42" s="75"/>
      <c r="BB42" s="75"/>
      <c r="BC42" s="75"/>
      <c r="BD42" s="75">
        <f>AP42-AA42</f>
        <v>0</v>
      </c>
      <c r="BE42" s="75"/>
      <c r="BF42" s="75"/>
      <c r="BG42" s="75"/>
      <c r="BH42" s="75"/>
      <c r="BI42" s="75">
        <f>AU42-AF42</f>
        <v>-5186</v>
      </c>
      <c r="BJ42" s="75"/>
      <c r="BK42" s="75"/>
      <c r="BL42" s="75"/>
      <c r="BM42" s="75"/>
      <c r="BN42" s="75">
        <f>BD42+BI42</f>
        <v>-5186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0</v>
      </c>
      <c r="AB43" s="79"/>
      <c r="AC43" s="79"/>
      <c r="AD43" s="79"/>
      <c r="AE43" s="79"/>
      <c r="AF43" s="79">
        <v>50000</v>
      </c>
      <c r="AG43" s="79"/>
      <c r="AH43" s="79"/>
      <c r="AI43" s="79"/>
      <c r="AJ43" s="79"/>
      <c r="AK43" s="79">
        <f>AA43+AF43</f>
        <v>50000</v>
      </c>
      <c r="AL43" s="79"/>
      <c r="AM43" s="79"/>
      <c r="AN43" s="79"/>
      <c r="AO43" s="79"/>
      <c r="AP43" s="79">
        <v>0</v>
      </c>
      <c r="AQ43" s="79"/>
      <c r="AR43" s="79"/>
      <c r="AS43" s="79"/>
      <c r="AT43" s="79"/>
      <c r="AU43" s="79">
        <v>44814</v>
      </c>
      <c r="AV43" s="79"/>
      <c r="AW43" s="79"/>
      <c r="AX43" s="79"/>
      <c r="AY43" s="79"/>
      <c r="AZ43" s="79">
        <f>AP43+AU43</f>
        <v>44814</v>
      </c>
      <c r="BA43" s="79"/>
      <c r="BB43" s="79"/>
      <c r="BC43" s="79"/>
      <c r="BD43" s="79">
        <f>AP43-AA43</f>
        <v>0</v>
      </c>
      <c r="BE43" s="79"/>
      <c r="BF43" s="79"/>
      <c r="BG43" s="79"/>
      <c r="BH43" s="79"/>
      <c r="BI43" s="79">
        <f>AU43-AF43</f>
        <v>-5186</v>
      </c>
      <c r="BJ43" s="79"/>
      <c r="BK43" s="79"/>
      <c r="BL43" s="79"/>
      <c r="BM43" s="79"/>
      <c r="BN43" s="79">
        <f>BD43+BI43</f>
        <v>-5186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ht="63" customHeight="1" x14ac:dyDescent="0.2">
      <c r="A51" s="85" t="s">
        <v>297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6">
        <v>50000</v>
      </c>
      <c r="R51" s="86"/>
      <c r="S51" s="86"/>
      <c r="T51" s="86"/>
      <c r="U51" s="86"/>
      <c r="V51" s="86">
        <v>0</v>
      </c>
      <c r="W51" s="86"/>
      <c r="X51" s="86"/>
      <c r="Y51" s="86"/>
      <c r="Z51" s="86"/>
      <c r="AA51" s="86">
        <f>Q51+V51</f>
        <v>50000</v>
      </c>
      <c r="AB51" s="86"/>
      <c r="AC51" s="86"/>
      <c r="AD51" s="86"/>
      <c r="AE51" s="86"/>
      <c r="AF51" s="86"/>
      <c r="AG51" s="86">
        <v>0</v>
      </c>
      <c r="AH51" s="86"/>
      <c r="AI51" s="86"/>
      <c r="AJ51" s="86"/>
      <c r="AK51" s="86"/>
      <c r="AL51" s="86">
        <v>44814</v>
      </c>
      <c r="AM51" s="86"/>
      <c r="AN51" s="86"/>
      <c r="AO51" s="86"/>
      <c r="AP51" s="86"/>
      <c r="AQ51" s="86">
        <f>AG51+AL51</f>
        <v>44814</v>
      </c>
      <c r="AR51" s="86"/>
      <c r="AS51" s="86"/>
      <c r="AT51" s="86"/>
      <c r="AU51" s="86"/>
      <c r="AV51" s="86"/>
      <c r="AW51" s="86">
        <f>AG51-Q51</f>
        <v>-50000</v>
      </c>
      <c r="AX51" s="86"/>
      <c r="AY51" s="86"/>
      <c r="AZ51" s="86"/>
      <c r="BA51" s="86"/>
      <c r="BB51" s="88">
        <f>AL51-V51</f>
        <v>44814</v>
      </c>
      <c r="BC51" s="88"/>
      <c r="BD51" s="88"/>
      <c r="BE51" s="88"/>
      <c r="BF51" s="88"/>
      <c r="BG51" s="88">
        <f>AW51+BB51</f>
        <v>-5186</v>
      </c>
      <c r="BH51" s="88"/>
      <c r="BI51" s="88"/>
      <c r="BJ51" s="88"/>
      <c r="BK51" s="88"/>
      <c r="BL51" s="8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96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9">
        <v>50000</v>
      </c>
      <c r="R52" s="99"/>
      <c r="S52" s="99"/>
      <c r="T52" s="99"/>
      <c r="U52" s="99"/>
      <c r="V52" s="99">
        <v>0</v>
      </c>
      <c r="W52" s="99"/>
      <c r="X52" s="99"/>
      <c r="Y52" s="99"/>
      <c r="Z52" s="99"/>
      <c r="AA52" s="99">
        <f>Q52+V52</f>
        <v>50000</v>
      </c>
      <c r="AB52" s="99"/>
      <c r="AC52" s="99"/>
      <c r="AD52" s="99"/>
      <c r="AE52" s="99"/>
      <c r="AF52" s="99"/>
      <c r="AG52" s="99">
        <v>0</v>
      </c>
      <c r="AH52" s="99"/>
      <c r="AI52" s="99"/>
      <c r="AJ52" s="99"/>
      <c r="AK52" s="99"/>
      <c r="AL52" s="99">
        <v>44814</v>
      </c>
      <c r="AM52" s="99"/>
      <c r="AN52" s="99"/>
      <c r="AO52" s="99"/>
      <c r="AP52" s="99"/>
      <c r="AQ52" s="99">
        <f>AG52+AL52</f>
        <v>44814</v>
      </c>
      <c r="AR52" s="99"/>
      <c r="AS52" s="99"/>
      <c r="AT52" s="99"/>
      <c r="AU52" s="99"/>
      <c r="AV52" s="99"/>
      <c r="AW52" s="99">
        <f>AG52-Q52</f>
        <v>-50000</v>
      </c>
      <c r="AX52" s="99"/>
      <c r="AY52" s="99"/>
      <c r="AZ52" s="99"/>
      <c r="BA52" s="99"/>
      <c r="BB52" s="116">
        <f>AL52-V52</f>
        <v>44814</v>
      </c>
      <c r="BC52" s="116"/>
      <c r="BD52" s="116"/>
      <c r="BE52" s="116"/>
      <c r="BF52" s="116"/>
      <c r="BG52" s="116">
        <f>AW52+BB52</f>
        <v>-5186</v>
      </c>
      <c r="BH52" s="116"/>
      <c r="BI52" s="116"/>
      <c r="BJ52" s="116"/>
      <c r="BK52" s="116"/>
      <c r="BL52" s="116"/>
      <c r="BM52" s="32"/>
      <c r="BN52" s="32"/>
      <c r="BO52" s="32"/>
      <c r="BP52" s="32"/>
      <c r="BQ52" s="32"/>
    </row>
    <row r="54" spans="1:79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6" spans="1:79" ht="45" customHeight="1" x14ac:dyDescent="0.2">
      <c r="A56" s="89" t="s">
        <v>7</v>
      </c>
      <c r="B56" s="90"/>
      <c r="C56" s="89" t="s">
        <v>6</v>
      </c>
      <c r="D56" s="93"/>
      <c r="E56" s="93"/>
      <c r="F56" s="93"/>
      <c r="G56" s="93"/>
      <c r="H56" s="93"/>
      <c r="I56" s="90"/>
      <c r="J56" s="89" t="s">
        <v>5</v>
      </c>
      <c r="K56" s="93"/>
      <c r="L56" s="93"/>
      <c r="M56" s="93"/>
      <c r="N56" s="90"/>
      <c r="O56" s="89" t="s">
        <v>4</v>
      </c>
      <c r="P56" s="93"/>
      <c r="Q56" s="93"/>
      <c r="R56" s="93"/>
      <c r="S56" s="93"/>
      <c r="T56" s="93"/>
      <c r="U56" s="93"/>
      <c r="V56" s="93"/>
      <c r="W56" s="93"/>
      <c r="X56" s="9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5" t="s">
        <v>0</v>
      </c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91"/>
      <c r="B57" s="92"/>
      <c r="C57" s="91"/>
      <c r="D57" s="94"/>
      <c r="E57" s="94"/>
      <c r="F57" s="94"/>
      <c r="G57" s="94"/>
      <c r="H57" s="94"/>
      <c r="I57" s="92"/>
      <c r="J57" s="91"/>
      <c r="K57" s="94"/>
      <c r="L57" s="94"/>
      <c r="M57" s="94"/>
      <c r="N57" s="92"/>
      <c r="O57" s="91"/>
      <c r="P57" s="94"/>
      <c r="Q57" s="94"/>
      <c r="R57" s="94"/>
      <c r="S57" s="94"/>
      <c r="T57" s="94"/>
      <c r="U57" s="94"/>
      <c r="V57" s="94"/>
      <c r="W57" s="94"/>
      <c r="X57" s="92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3" t="s">
        <v>39</v>
      </c>
      <c r="B59" s="53"/>
      <c r="C59" s="54" t="s">
        <v>16</v>
      </c>
      <c r="D59" s="55"/>
      <c r="E59" s="55"/>
      <c r="F59" s="55"/>
      <c r="G59" s="55"/>
      <c r="H59" s="55"/>
      <c r="I59" s="56"/>
      <c r="J59" s="53" t="s">
        <v>17</v>
      </c>
      <c r="K59" s="53"/>
      <c r="L59" s="53"/>
      <c r="M59" s="53"/>
      <c r="N59" s="53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5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100" t="s">
        <v>18</v>
      </c>
      <c r="BN59" s="100"/>
      <c r="BO59" s="100"/>
      <c r="BP59" s="100"/>
      <c r="BQ59" s="10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ht="15.75" x14ac:dyDescent="0.2">
      <c r="A60" s="60"/>
      <c r="B60" s="60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"/>
      <c r="BS60" s="11"/>
      <c r="BT60" s="11"/>
      <c r="BU60" s="11"/>
      <c r="BV60" s="11"/>
      <c r="BW60" s="11"/>
      <c r="BX60" s="11"/>
      <c r="BY60" s="11"/>
      <c r="BZ60" s="9"/>
      <c r="CA60" s="1" t="s">
        <v>26</v>
      </c>
    </row>
    <row r="62" spans="1:79" ht="15.95" customHeight="1" x14ac:dyDescent="0.2">
      <c r="A62" s="47" t="s">
        <v>51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15.95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111" t="s">
        <v>95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3"/>
      <c r="AO67" s="3"/>
      <c r="AP67" s="114" t="s">
        <v>97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</row>
    <row r="68" spans="1:64" x14ac:dyDescent="0.2">
      <c r="W68" s="110" t="s">
        <v>9</v>
      </c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4"/>
      <c r="AO68" s="4"/>
      <c r="AP68" s="110" t="s">
        <v>10</v>
      </c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</row>
    <row r="71" spans="1:64" ht="15.95" customHeight="1" x14ac:dyDescent="0.2">
      <c r="A71" s="111" t="s">
        <v>96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3"/>
      <c r="AO71" s="3"/>
      <c r="AP71" s="114" t="s">
        <v>96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</row>
    <row r="72" spans="1:64" x14ac:dyDescent="0.2">
      <c r="W72" s="110" t="s">
        <v>9</v>
      </c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4"/>
      <c r="AO72" s="4"/>
      <c r="AP72" s="110" t="s">
        <v>10</v>
      </c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</row>
  </sheetData>
  <mergeCells count="228">
    <mergeCell ref="BM58:BQ58"/>
    <mergeCell ref="A59:B59"/>
    <mergeCell ref="C59:I59"/>
    <mergeCell ref="J59:N59"/>
    <mergeCell ref="BH58:BL58"/>
    <mergeCell ref="A60:B60"/>
    <mergeCell ref="C60:I60"/>
    <mergeCell ref="J60:N60"/>
    <mergeCell ref="BM60:BQ60"/>
    <mergeCell ref="A62:BL62"/>
    <mergeCell ref="A63:BL63"/>
    <mergeCell ref="BM59:BQ59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O60:X60"/>
    <mergeCell ref="Y60:AC60"/>
    <mergeCell ref="AD60:AH60"/>
    <mergeCell ref="AI60:AM60"/>
    <mergeCell ref="AN60:AR60"/>
    <mergeCell ref="AS60:AW60"/>
    <mergeCell ref="AX59:BB59"/>
    <mergeCell ref="BC59:BG59"/>
    <mergeCell ref="BH59:BL59"/>
    <mergeCell ref="AX58:BB58"/>
    <mergeCell ref="W72:AM72"/>
    <mergeCell ref="AP72:BH72"/>
    <mergeCell ref="A43:B43"/>
    <mergeCell ref="C43:Z43"/>
    <mergeCell ref="AA43:AE43"/>
    <mergeCell ref="AF43:AJ43"/>
    <mergeCell ref="AK43:AO43"/>
    <mergeCell ref="AP43:AT43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60:BB60"/>
    <mergeCell ref="BC60:BG60"/>
    <mergeCell ref="BH60:BL60"/>
    <mergeCell ref="BC58:BG58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Q51:U51"/>
    <mergeCell ref="V51:Z51"/>
    <mergeCell ref="AA51:AF51"/>
    <mergeCell ref="AG51:AK51"/>
    <mergeCell ref="AL51:AP51"/>
    <mergeCell ref="AQ51:AV51"/>
    <mergeCell ref="O59:X59"/>
    <mergeCell ref="Y59:AC59"/>
    <mergeCell ref="AD59:AH59"/>
    <mergeCell ref="AI59:AM59"/>
    <mergeCell ref="AN59:AR59"/>
    <mergeCell ref="AS59:AW59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51:BL51"/>
    <mergeCell ref="A51:P51"/>
    <mergeCell ref="BN42:BQ42"/>
    <mergeCell ref="A45:BL45"/>
    <mergeCell ref="AU43:AY43"/>
    <mergeCell ref="AZ43:BC43"/>
    <mergeCell ref="BD43:BH43"/>
    <mergeCell ref="BI43:BM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I42:BM42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11" priority="1" stopIfTrue="1" operator="equal">
      <formula>$C59</formula>
    </cfRule>
  </conditionalFormatting>
  <conditionalFormatting sqref="A60:B60">
    <cfRule type="cellIs" dxfId="1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3"/>
  <sheetViews>
    <sheetView topLeftCell="A5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71093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38" t="s">
        <v>304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305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306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302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ht="12.75" customHeight="1" x14ac:dyDescent="0.2">
      <c r="A26" s="53">
        <v>1</v>
      </c>
      <c r="B26" s="53"/>
      <c r="C26" s="53"/>
      <c r="D26" s="53"/>
      <c r="E26" s="53"/>
      <c r="F26" s="53"/>
      <c r="G26" s="57" t="s">
        <v>66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298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15.75" customHeight="1" x14ac:dyDescent="0.2">
      <c r="A42" s="60">
        <v>1</v>
      </c>
      <c r="B42" s="60"/>
      <c r="C42" s="72" t="s">
        <v>302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0</v>
      </c>
      <c r="AB42" s="75"/>
      <c r="AC42" s="75"/>
      <c r="AD42" s="75"/>
      <c r="AE42" s="75"/>
      <c r="AF42" s="75">
        <v>635000</v>
      </c>
      <c r="AG42" s="75"/>
      <c r="AH42" s="75"/>
      <c r="AI42" s="75"/>
      <c r="AJ42" s="75"/>
      <c r="AK42" s="75">
        <f>AA42+AF42</f>
        <v>635000</v>
      </c>
      <c r="AL42" s="75"/>
      <c r="AM42" s="75"/>
      <c r="AN42" s="75"/>
      <c r="AO42" s="75"/>
      <c r="AP42" s="75">
        <v>0</v>
      </c>
      <c r="AQ42" s="75"/>
      <c r="AR42" s="75"/>
      <c r="AS42" s="75"/>
      <c r="AT42" s="75"/>
      <c r="AU42" s="75">
        <v>408454.86</v>
      </c>
      <c r="AV42" s="75"/>
      <c r="AW42" s="75"/>
      <c r="AX42" s="75"/>
      <c r="AY42" s="75"/>
      <c r="AZ42" s="75">
        <f>AP42+AU42</f>
        <v>408454.86</v>
      </c>
      <c r="BA42" s="75"/>
      <c r="BB42" s="75"/>
      <c r="BC42" s="75"/>
      <c r="BD42" s="75">
        <f>AP42-AA42</f>
        <v>0</v>
      </c>
      <c r="BE42" s="75"/>
      <c r="BF42" s="75"/>
      <c r="BG42" s="75"/>
      <c r="BH42" s="75"/>
      <c r="BI42" s="75">
        <f>AU42-AF42</f>
        <v>-226545.14</v>
      </c>
      <c r="BJ42" s="75"/>
      <c r="BK42" s="75"/>
      <c r="BL42" s="75"/>
      <c r="BM42" s="75"/>
      <c r="BN42" s="75">
        <f>BD42+BI42</f>
        <v>-226545.14</v>
      </c>
      <c r="BO42" s="75"/>
      <c r="BP42" s="75"/>
      <c r="BQ42" s="75"/>
      <c r="CA42" s="1" t="s">
        <v>22</v>
      </c>
    </row>
    <row r="43" spans="1:79" ht="15.75" customHeight="1" x14ac:dyDescent="0.2">
      <c r="A43" s="60">
        <v>2</v>
      </c>
      <c r="B43" s="60"/>
      <c r="C43" s="72" t="s">
        <v>303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75">
        <v>0</v>
      </c>
      <c r="AB43" s="75"/>
      <c r="AC43" s="75"/>
      <c r="AD43" s="75"/>
      <c r="AE43" s="75"/>
      <c r="AF43" s="75">
        <v>408454.86</v>
      </c>
      <c r="AG43" s="75"/>
      <c r="AH43" s="75"/>
      <c r="AI43" s="75"/>
      <c r="AJ43" s="75"/>
      <c r="AK43" s="75">
        <f>AA43+AF43</f>
        <v>408454.86</v>
      </c>
      <c r="AL43" s="75"/>
      <c r="AM43" s="75"/>
      <c r="AN43" s="75"/>
      <c r="AO43" s="75"/>
      <c r="AP43" s="75">
        <v>0</v>
      </c>
      <c r="AQ43" s="75"/>
      <c r="AR43" s="75"/>
      <c r="AS43" s="75"/>
      <c r="AT43" s="75"/>
      <c r="AU43" s="75">
        <v>0</v>
      </c>
      <c r="AV43" s="75"/>
      <c r="AW43" s="75"/>
      <c r="AX43" s="75"/>
      <c r="AY43" s="75"/>
      <c r="AZ43" s="75">
        <f>AP43+AU43</f>
        <v>0</v>
      </c>
      <c r="BA43" s="75"/>
      <c r="BB43" s="75"/>
      <c r="BC43" s="75"/>
      <c r="BD43" s="75">
        <f>AP43-AA43</f>
        <v>0</v>
      </c>
      <c r="BE43" s="75"/>
      <c r="BF43" s="75"/>
      <c r="BG43" s="75"/>
      <c r="BH43" s="75"/>
      <c r="BI43" s="75">
        <f>AU43-AF43</f>
        <v>-408454.86</v>
      </c>
      <c r="BJ43" s="75"/>
      <c r="BK43" s="75"/>
      <c r="BL43" s="75"/>
      <c r="BM43" s="75"/>
      <c r="BN43" s="75">
        <f>BD43+BI43</f>
        <v>-408454.86</v>
      </c>
      <c r="BO43" s="75"/>
      <c r="BP43" s="75"/>
      <c r="BQ43" s="75"/>
    </row>
    <row r="44" spans="1:79" s="31" customFormat="1" ht="15.75" x14ac:dyDescent="0.2">
      <c r="A44" s="101"/>
      <c r="B44" s="101"/>
      <c r="C44" s="115" t="s">
        <v>70</v>
      </c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8"/>
      <c r="AA44" s="79">
        <v>0</v>
      </c>
      <c r="AB44" s="79"/>
      <c r="AC44" s="79"/>
      <c r="AD44" s="79"/>
      <c r="AE44" s="79"/>
      <c r="AF44" s="79">
        <v>1043454.86</v>
      </c>
      <c r="AG44" s="79"/>
      <c r="AH44" s="79"/>
      <c r="AI44" s="79"/>
      <c r="AJ44" s="79"/>
      <c r="AK44" s="79">
        <f>AA44+AF44</f>
        <v>1043454.86</v>
      </c>
      <c r="AL44" s="79"/>
      <c r="AM44" s="79"/>
      <c r="AN44" s="79"/>
      <c r="AO44" s="79"/>
      <c r="AP44" s="79">
        <v>0</v>
      </c>
      <c r="AQ44" s="79"/>
      <c r="AR44" s="79"/>
      <c r="AS44" s="79"/>
      <c r="AT44" s="79"/>
      <c r="AU44" s="79">
        <v>408454.86</v>
      </c>
      <c r="AV44" s="79"/>
      <c r="AW44" s="79"/>
      <c r="AX44" s="79"/>
      <c r="AY44" s="79"/>
      <c r="AZ44" s="79">
        <f>AP44+AU44</f>
        <v>408454.86</v>
      </c>
      <c r="BA44" s="79"/>
      <c r="BB44" s="79"/>
      <c r="BC44" s="79"/>
      <c r="BD44" s="79">
        <f>AP44-AA44</f>
        <v>0</v>
      </c>
      <c r="BE44" s="79"/>
      <c r="BF44" s="79"/>
      <c r="BG44" s="79"/>
      <c r="BH44" s="79"/>
      <c r="BI44" s="79">
        <f>AU44-AF44</f>
        <v>-635000</v>
      </c>
      <c r="BJ44" s="79"/>
      <c r="BK44" s="79"/>
      <c r="BL44" s="79"/>
      <c r="BM44" s="79"/>
      <c r="BN44" s="79">
        <f>BD44+BI44</f>
        <v>-635000</v>
      </c>
      <c r="BO44" s="79"/>
      <c r="BP44" s="79"/>
      <c r="BQ44" s="79"/>
    </row>
    <row r="46" spans="1:79" ht="15.75" customHeight="1" x14ac:dyDescent="0.2">
      <c r="A46" s="47" t="s">
        <v>47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</row>
    <row r="47" spans="1:79" ht="15" customHeight="1" x14ac:dyDescent="0.2">
      <c r="A47" s="61" t="s">
        <v>100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79" ht="28.5" customHeight="1" x14ac:dyDescent="0.2">
      <c r="A48" s="60" t="s">
        <v>31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27</v>
      </c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 t="s">
        <v>49</v>
      </c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 t="s">
        <v>0</v>
      </c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29.1" customHeigh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 t="s">
        <v>2</v>
      </c>
      <c r="R49" s="60"/>
      <c r="S49" s="60"/>
      <c r="T49" s="60"/>
      <c r="U49" s="60"/>
      <c r="V49" s="60" t="s">
        <v>1</v>
      </c>
      <c r="W49" s="60"/>
      <c r="X49" s="60"/>
      <c r="Y49" s="60"/>
      <c r="Z49" s="60"/>
      <c r="AA49" s="60" t="s">
        <v>28</v>
      </c>
      <c r="AB49" s="60"/>
      <c r="AC49" s="60"/>
      <c r="AD49" s="60"/>
      <c r="AE49" s="60"/>
      <c r="AF49" s="60"/>
      <c r="AG49" s="60" t="s">
        <v>2</v>
      </c>
      <c r="AH49" s="60"/>
      <c r="AI49" s="60"/>
      <c r="AJ49" s="60"/>
      <c r="AK49" s="60"/>
      <c r="AL49" s="60" t="s">
        <v>1</v>
      </c>
      <c r="AM49" s="60"/>
      <c r="AN49" s="60"/>
      <c r="AO49" s="60"/>
      <c r="AP49" s="60"/>
      <c r="AQ49" s="60" t="s">
        <v>28</v>
      </c>
      <c r="AR49" s="60"/>
      <c r="AS49" s="60"/>
      <c r="AT49" s="60"/>
      <c r="AU49" s="60"/>
      <c r="AV49" s="60"/>
      <c r="AW49" s="76" t="s">
        <v>2</v>
      </c>
      <c r="AX49" s="77"/>
      <c r="AY49" s="77"/>
      <c r="AZ49" s="77"/>
      <c r="BA49" s="78"/>
      <c r="BB49" s="76" t="s">
        <v>1</v>
      </c>
      <c r="BC49" s="77"/>
      <c r="BD49" s="77"/>
      <c r="BE49" s="77"/>
      <c r="BF49" s="78"/>
      <c r="BG49" s="60" t="s">
        <v>28</v>
      </c>
      <c r="BH49" s="60"/>
      <c r="BI49" s="60"/>
      <c r="BJ49" s="60"/>
      <c r="BK49" s="60"/>
      <c r="BL49" s="60"/>
      <c r="BM49" s="2"/>
      <c r="BN49" s="2"/>
      <c r="BO49" s="2"/>
      <c r="BP49" s="2"/>
      <c r="BQ49" s="2"/>
    </row>
    <row r="50" spans="1:79" ht="15.95" customHeight="1" x14ac:dyDescent="0.25">
      <c r="A50" s="60">
        <v>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>
        <v>2</v>
      </c>
      <c r="R50" s="60"/>
      <c r="S50" s="60"/>
      <c r="T50" s="60"/>
      <c r="U50" s="60"/>
      <c r="V50" s="60">
        <v>3</v>
      </c>
      <c r="W50" s="60"/>
      <c r="X50" s="60"/>
      <c r="Y50" s="60"/>
      <c r="Z50" s="60"/>
      <c r="AA50" s="60">
        <v>4</v>
      </c>
      <c r="AB50" s="60"/>
      <c r="AC50" s="60"/>
      <c r="AD50" s="60"/>
      <c r="AE50" s="60"/>
      <c r="AF50" s="60"/>
      <c r="AG50" s="60">
        <v>5</v>
      </c>
      <c r="AH50" s="60"/>
      <c r="AI50" s="60"/>
      <c r="AJ50" s="60"/>
      <c r="AK50" s="60"/>
      <c r="AL50" s="60">
        <v>6</v>
      </c>
      <c r="AM50" s="60"/>
      <c r="AN50" s="60"/>
      <c r="AO50" s="60"/>
      <c r="AP50" s="60"/>
      <c r="AQ50" s="60">
        <v>7</v>
      </c>
      <c r="AR50" s="60"/>
      <c r="AS50" s="60"/>
      <c r="AT50" s="60"/>
      <c r="AU50" s="60"/>
      <c r="AV50" s="60"/>
      <c r="AW50" s="60">
        <v>8</v>
      </c>
      <c r="AX50" s="60"/>
      <c r="AY50" s="60"/>
      <c r="AZ50" s="60"/>
      <c r="BA50" s="60"/>
      <c r="BB50" s="80">
        <v>9</v>
      </c>
      <c r="BC50" s="80"/>
      <c r="BD50" s="80"/>
      <c r="BE50" s="80"/>
      <c r="BF50" s="80"/>
      <c r="BG50" s="80">
        <v>10</v>
      </c>
      <c r="BH50" s="80"/>
      <c r="BI50" s="80"/>
      <c r="BJ50" s="80"/>
      <c r="BK50" s="80"/>
      <c r="BL50" s="80"/>
      <c r="BM50" s="6"/>
      <c r="BN50" s="6"/>
      <c r="BO50" s="6"/>
      <c r="BP50" s="6"/>
      <c r="BQ50" s="6"/>
    </row>
    <row r="51" spans="1:79" ht="18" hidden="1" customHeight="1" x14ac:dyDescent="0.2">
      <c r="A51" s="81" t="s">
        <v>16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68" t="s">
        <v>12</v>
      </c>
      <c r="R51" s="68"/>
      <c r="S51" s="68"/>
      <c r="T51" s="68"/>
      <c r="U51" s="68"/>
      <c r="V51" s="68" t="s">
        <v>11</v>
      </c>
      <c r="W51" s="68"/>
      <c r="X51" s="68"/>
      <c r="Y51" s="68"/>
      <c r="Z51" s="68"/>
      <c r="AA51" s="69" t="s">
        <v>18</v>
      </c>
      <c r="AB51" s="71"/>
      <c r="AC51" s="71"/>
      <c r="AD51" s="71"/>
      <c r="AE51" s="71"/>
      <c r="AF51" s="71"/>
      <c r="AG51" s="68" t="s">
        <v>13</v>
      </c>
      <c r="AH51" s="68"/>
      <c r="AI51" s="68"/>
      <c r="AJ51" s="68"/>
      <c r="AK51" s="68"/>
      <c r="AL51" s="68" t="s">
        <v>14</v>
      </c>
      <c r="AM51" s="68"/>
      <c r="AN51" s="68"/>
      <c r="AO51" s="68"/>
      <c r="AP51" s="68"/>
      <c r="AQ51" s="69" t="s">
        <v>18</v>
      </c>
      <c r="AR51" s="71"/>
      <c r="AS51" s="71"/>
      <c r="AT51" s="71"/>
      <c r="AU51" s="71"/>
      <c r="AV51" s="71"/>
      <c r="AW51" s="82" t="s">
        <v>19</v>
      </c>
      <c r="AX51" s="83"/>
      <c r="AY51" s="83"/>
      <c r="AZ51" s="83"/>
      <c r="BA51" s="84"/>
      <c r="BB51" s="82" t="s">
        <v>19</v>
      </c>
      <c r="BC51" s="83"/>
      <c r="BD51" s="83"/>
      <c r="BE51" s="83"/>
      <c r="BF51" s="84"/>
      <c r="BG51" s="71" t="s">
        <v>18</v>
      </c>
      <c r="BH51" s="71"/>
      <c r="BI51" s="71"/>
      <c r="BJ51" s="71"/>
      <c r="BK51" s="71"/>
      <c r="BL51" s="71"/>
      <c r="BM51" s="7"/>
      <c r="BN51" s="7"/>
      <c r="BO51" s="7"/>
      <c r="BP51" s="7"/>
      <c r="BQ51" s="7"/>
      <c r="CA51" s="1" t="s">
        <v>23</v>
      </c>
    </row>
    <row r="52" spans="1:79" ht="63" customHeight="1" x14ac:dyDescent="0.2">
      <c r="A52" s="85" t="s">
        <v>297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86">
        <v>0</v>
      </c>
      <c r="R52" s="86"/>
      <c r="S52" s="86"/>
      <c r="T52" s="86"/>
      <c r="U52" s="86"/>
      <c r="V52" s="86">
        <v>635000</v>
      </c>
      <c r="W52" s="86"/>
      <c r="X52" s="86"/>
      <c r="Y52" s="86"/>
      <c r="Z52" s="86"/>
      <c r="AA52" s="86">
        <f>Q52+V52</f>
        <v>635000</v>
      </c>
      <c r="AB52" s="86"/>
      <c r="AC52" s="86"/>
      <c r="AD52" s="86"/>
      <c r="AE52" s="86"/>
      <c r="AF52" s="86"/>
      <c r="AG52" s="86">
        <v>0</v>
      </c>
      <c r="AH52" s="86"/>
      <c r="AI52" s="86"/>
      <c r="AJ52" s="86"/>
      <c r="AK52" s="86"/>
      <c r="AL52" s="86">
        <v>408454.86</v>
      </c>
      <c r="AM52" s="86"/>
      <c r="AN52" s="86"/>
      <c r="AO52" s="86"/>
      <c r="AP52" s="86"/>
      <c r="AQ52" s="86">
        <f>AG52+AL52</f>
        <v>408454.86</v>
      </c>
      <c r="AR52" s="86"/>
      <c r="AS52" s="86"/>
      <c r="AT52" s="86"/>
      <c r="AU52" s="86"/>
      <c r="AV52" s="86"/>
      <c r="AW52" s="86">
        <f>AG52-Q52</f>
        <v>0</v>
      </c>
      <c r="AX52" s="86"/>
      <c r="AY52" s="86"/>
      <c r="AZ52" s="86"/>
      <c r="BA52" s="86"/>
      <c r="BB52" s="88">
        <f>AL52-V52</f>
        <v>-226545.14</v>
      </c>
      <c r="BC52" s="88"/>
      <c r="BD52" s="88"/>
      <c r="BE52" s="88"/>
      <c r="BF52" s="88"/>
      <c r="BG52" s="88">
        <f>AW52+BB52</f>
        <v>-226545.14</v>
      </c>
      <c r="BH52" s="88"/>
      <c r="BI52" s="88"/>
      <c r="BJ52" s="88"/>
      <c r="BK52" s="88"/>
      <c r="BL52" s="88"/>
      <c r="BM52" s="8"/>
      <c r="BN52" s="8"/>
      <c r="BO52" s="8"/>
      <c r="BP52" s="8"/>
      <c r="BQ52" s="8"/>
      <c r="CA52" s="1" t="s">
        <v>24</v>
      </c>
    </row>
    <row r="53" spans="1:79" s="31" customFormat="1" ht="15" x14ac:dyDescent="0.2">
      <c r="A53" s="96" t="s">
        <v>72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8"/>
      <c r="Q53" s="99">
        <v>0</v>
      </c>
      <c r="R53" s="99"/>
      <c r="S53" s="99"/>
      <c r="T53" s="99"/>
      <c r="U53" s="99"/>
      <c r="V53" s="99">
        <v>635000</v>
      </c>
      <c r="W53" s="99"/>
      <c r="X53" s="99"/>
      <c r="Y53" s="99"/>
      <c r="Z53" s="99"/>
      <c r="AA53" s="99">
        <f>Q53+V53</f>
        <v>635000</v>
      </c>
      <c r="AB53" s="99"/>
      <c r="AC53" s="99"/>
      <c r="AD53" s="99"/>
      <c r="AE53" s="99"/>
      <c r="AF53" s="99"/>
      <c r="AG53" s="99">
        <v>0</v>
      </c>
      <c r="AH53" s="99"/>
      <c r="AI53" s="99"/>
      <c r="AJ53" s="99"/>
      <c r="AK53" s="99"/>
      <c r="AL53" s="99">
        <v>408454.86</v>
      </c>
      <c r="AM53" s="99"/>
      <c r="AN53" s="99"/>
      <c r="AO53" s="99"/>
      <c r="AP53" s="99"/>
      <c r="AQ53" s="99">
        <f>AG53+AL53</f>
        <v>408454.86</v>
      </c>
      <c r="AR53" s="99"/>
      <c r="AS53" s="99"/>
      <c r="AT53" s="99"/>
      <c r="AU53" s="99"/>
      <c r="AV53" s="99"/>
      <c r="AW53" s="99">
        <f>AG53-Q53</f>
        <v>0</v>
      </c>
      <c r="AX53" s="99"/>
      <c r="AY53" s="99"/>
      <c r="AZ53" s="99"/>
      <c r="BA53" s="99"/>
      <c r="BB53" s="116">
        <f>AL53-V53</f>
        <v>-226545.14</v>
      </c>
      <c r="BC53" s="116"/>
      <c r="BD53" s="116"/>
      <c r="BE53" s="116"/>
      <c r="BF53" s="116"/>
      <c r="BG53" s="116">
        <f>AW53+BB53</f>
        <v>-226545.14</v>
      </c>
      <c r="BH53" s="116"/>
      <c r="BI53" s="116"/>
      <c r="BJ53" s="116"/>
      <c r="BK53" s="116"/>
      <c r="BL53" s="116"/>
      <c r="BM53" s="32"/>
      <c r="BN53" s="32"/>
      <c r="BO53" s="32"/>
      <c r="BP53" s="32"/>
      <c r="BQ53" s="32"/>
    </row>
    <row r="55" spans="1:79" ht="15.75" customHeight="1" x14ac:dyDescent="0.2">
      <c r="A55" s="47" t="s">
        <v>48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</row>
    <row r="57" spans="1:79" ht="45" customHeight="1" x14ac:dyDescent="0.2">
      <c r="A57" s="89" t="s">
        <v>7</v>
      </c>
      <c r="B57" s="90"/>
      <c r="C57" s="89" t="s">
        <v>6</v>
      </c>
      <c r="D57" s="93"/>
      <c r="E57" s="93"/>
      <c r="F57" s="93"/>
      <c r="G57" s="93"/>
      <c r="H57" s="93"/>
      <c r="I57" s="90"/>
      <c r="J57" s="89" t="s">
        <v>5</v>
      </c>
      <c r="K57" s="93"/>
      <c r="L57" s="93"/>
      <c r="M57" s="93"/>
      <c r="N57" s="90"/>
      <c r="O57" s="89" t="s">
        <v>4</v>
      </c>
      <c r="P57" s="93"/>
      <c r="Q57" s="93"/>
      <c r="R57" s="93"/>
      <c r="S57" s="93"/>
      <c r="T57" s="93"/>
      <c r="U57" s="93"/>
      <c r="V57" s="93"/>
      <c r="W57" s="93"/>
      <c r="X57" s="90"/>
      <c r="Y57" s="60" t="s">
        <v>27</v>
      </c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 t="s">
        <v>50</v>
      </c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95" t="s">
        <v>0</v>
      </c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91"/>
      <c r="B58" s="92"/>
      <c r="C58" s="91"/>
      <c r="D58" s="94"/>
      <c r="E58" s="94"/>
      <c r="F58" s="94"/>
      <c r="G58" s="94"/>
      <c r="H58" s="94"/>
      <c r="I58" s="92"/>
      <c r="J58" s="91"/>
      <c r="K58" s="94"/>
      <c r="L58" s="94"/>
      <c r="M58" s="94"/>
      <c r="N58" s="92"/>
      <c r="O58" s="91"/>
      <c r="P58" s="94"/>
      <c r="Q58" s="94"/>
      <c r="R58" s="94"/>
      <c r="S58" s="94"/>
      <c r="T58" s="94"/>
      <c r="U58" s="94"/>
      <c r="V58" s="94"/>
      <c r="W58" s="94"/>
      <c r="X58" s="92"/>
      <c r="Y58" s="76" t="s">
        <v>2</v>
      </c>
      <c r="Z58" s="77"/>
      <c r="AA58" s="77"/>
      <c r="AB58" s="77"/>
      <c r="AC58" s="78"/>
      <c r="AD58" s="76" t="s">
        <v>1</v>
      </c>
      <c r="AE58" s="77"/>
      <c r="AF58" s="77"/>
      <c r="AG58" s="77"/>
      <c r="AH58" s="78"/>
      <c r="AI58" s="60" t="s">
        <v>28</v>
      </c>
      <c r="AJ58" s="60"/>
      <c r="AK58" s="60"/>
      <c r="AL58" s="60"/>
      <c r="AM58" s="60"/>
      <c r="AN58" s="60" t="s">
        <v>2</v>
      </c>
      <c r="AO58" s="60"/>
      <c r="AP58" s="60"/>
      <c r="AQ58" s="60"/>
      <c r="AR58" s="60"/>
      <c r="AS58" s="60" t="s">
        <v>1</v>
      </c>
      <c r="AT58" s="60"/>
      <c r="AU58" s="60"/>
      <c r="AV58" s="60"/>
      <c r="AW58" s="60"/>
      <c r="AX58" s="60" t="s">
        <v>28</v>
      </c>
      <c r="AY58" s="60"/>
      <c r="AZ58" s="60"/>
      <c r="BA58" s="60"/>
      <c r="BB58" s="60"/>
      <c r="BC58" s="60" t="s">
        <v>2</v>
      </c>
      <c r="BD58" s="60"/>
      <c r="BE58" s="60"/>
      <c r="BF58" s="60"/>
      <c r="BG58" s="60"/>
      <c r="BH58" s="60" t="s">
        <v>1</v>
      </c>
      <c r="BI58" s="60"/>
      <c r="BJ58" s="60"/>
      <c r="BK58" s="60"/>
      <c r="BL58" s="60"/>
      <c r="BM58" s="60" t="s">
        <v>28</v>
      </c>
      <c r="BN58" s="60"/>
      <c r="BO58" s="60"/>
      <c r="BP58" s="60"/>
      <c r="BQ58" s="6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60">
        <v>1</v>
      </c>
      <c r="B59" s="60"/>
      <c r="C59" s="60">
        <v>2</v>
      </c>
      <c r="D59" s="60"/>
      <c r="E59" s="60"/>
      <c r="F59" s="60"/>
      <c r="G59" s="60"/>
      <c r="H59" s="60"/>
      <c r="I59" s="60"/>
      <c r="J59" s="60">
        <v>3</v>
      </c>
      <c r="K59" s="60"/>
      <c r="L59" s="60"/>
      <c r="M59" s="60"/>
      <c r="N59" s="60"/>
      <c r="O59" s="60">
        <v>4</v>
      </c>
      <c r="P59" s="60"/>
      <c r="Q59" s="60"/>
      <c r="R59" s="60"/>
      <c r="S59" s="60"/>
      <c r="T59" s="60"/>
      <c r="U59" s="60"/>
      <c r="V59" s="60"/>
      <c r="W59" s="60"/>
      <c r="X59" s="60"/>
      <c r="Y59" s="60">
        <v>5</v>
      </c>
      <c r="Z59" s="60"/>
      <c r="AA59" s="60"/>
      <c r="AB59" s="60"/>
      <c r="AC59" s="60"/>
      <c r="AD59" s="60">
        <v>6</v>
      </c>
      <c r="AE59" s="60"/>
      <c r="AF59" s="60"/>
      <c r="AG59" s="60"/>
      <c r="AH59" s="60"/>
      <c r="AI59" s="60">
        <v>7</v>
      </c>
      <c r="AJ59" s="60"/>
      <c r="AK59" s="60"/>
      <c r="AL59" s="60"/>
      <c r="AM59" s="60"/>
      <c r="AN59" s="76">
        <v>8</v>
      </c>
      <c r="AO59" s="77"/>
      <c r="AP59" s="77"/>
      <c r="AQ59" s="77"/>
      <c r="AR59" s="78"/>
      <c r="AS59" s="76">
        <v>9</v>
      </c>
      <c r="AT59" s="77"/>
      <c r="AU59" s="77"/>
      <c r="AV59" s="77"/>
      <c r="AW59" s="78"/>
      <c r="AX59" s="76">
        <v>10</v>
      </c>
      <c r="AY59" s="77"/>
      <c r="AZ59" s="77"/>
      <c r="BA59" s="77"/>
      <c r="BB59" s="78"/>
      <c r="BC59" s="76">
        <v>11</v>
      </c>
      <c r="BD59" s="77"/>
      <c r="BE59" s="77"/>
      <c r="BF59" s="77"/>
      <c r="BG59" s="78"/>
      <c r="BH59" s="76">
        <v>12</v>
      </c>
      <c r="BI59" s="77"/>
      <c r="BJ59" s="77"/>
      <c r="BK59" s="77"/>
      <c r="BL59" s="78"/>
      <c r="BM59" s="76">
        <v>13</v>
      </c>
      <c r="BN59" s="77"/>
      <c r="BO59" s="77"/>
      <c r="BP59" s="77"/>
      <c r="BQ59" s="78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53" t="s">
        <v>39</v>
      </c>
      <c r="B60" s="53"/>
      <c r="C60" s="54" t="s">
        <v>16</v>
      </c>
      <c r="D60" s="55"/>
      <c r="E60" s="55"/>
      <c r="F60" s="55"/>
      <c r="G60" s="55"/>
      <c r="H60" s="55"/>
      <c r="I60" s="56"/>
      <c r="J60" s="53" t="s">
        <v>17</v>
      </c>
      <c r="K60" s="53"/>
      <c r="L60" s="53"/>
      <c r="M60" s="53"/>
      <c r="N60" s="53"/>
      <c r="O60" s="81" t="s">
        <v>40</v>
      </c>
      <c r="P60" s="81"/>
      <c r="Q60" s="81"/>
      <c r="R60" s="81"/>
      <c r="S60" s="81"/>
      <c r="T60" s="81"/>
      <c r="U60" s="81"/>
      <c r="V60" s="81"/>
      <c r="W60" s="81"/>
      <c r="X60" s="54"/>
      <c r="Y60" s="68" t="s">
        <v>12</v>
      </c>
      <c r="Z60" s="68"/>
      <c r="AA60" s="68"/>
      <c r="AB60" s="68"/>
      <c r="AC60" s="68"/>
      <c r="AD60" s="68" t="s">
        <v>32</v>
      </c>
      <c r="AE60" s="68"/>
      <c r="AF60" s="68"/>
      <c r="AG60" s="68"/>
      <c r="AH60" s="68"/>
      <c r="AI60" s="68" t="s">
        <v>18</v>
      </c>
      <c r="AJ60" s="68"/>
      <c r="AK60" s="68"/>
      <c r="AL60" s="68"/>
      <c r="AM60" s="68"/>
      <c r="AN60" s="68" t="s">
        <v>33</v>
      </c>
      <c r="AO60" s="68"/>
      <c r="AP60" s="68"/>
      <c r="AQ60" s="68"/>
      <c r="AR60" s="68"/>
      <c r="AS60" s="68" t="s">
        <v>13</v>
      </c>
      <c r="AT60" s="68"/>
      <c r="AU60" s="68"/>
      <c r="AV60" s="68"/>
      <c r="AW60" s="68"/>
      <c r="AX60" s="68" t="s">
        <v>18</v>
      </c>
      <c r="AY60" s="68"/>
      <c r="AZ60" s="68"/>
      <c r="BA60" s="68"/>
      <c r="BB60" s="68"/>
      <c r="BC60" s="68" t="s">
        <v>35</v>
      </c>
      <c r="BD60" s="68"/>
      <c r="BE60" s="68"/>
      <c r="BF60" s="68"/>
      <c r="BG60" s="68"/>
      <c r="BH60" s="68" t="s">
        <v>35</v>
      </c>
      <c r="BI60" s="68"/>
      <c r="BJ60" s="68"/>
      <c r="BK60" s="68"/>
      <c r="BL60" s="68"/>
      <c r="BM60" s="100" t="s">
        <v>18</v>
      </c>
      <c r="BN60" s="100"/>
      <c r="BO60" s="100"/>
      <c r="BP60" s="100"/>
      <c r="BQ60" s="100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ht="15.75" x14ac:dyDescent="0.2">
      <c r="A61" s="60"/>
      <c r="B61" s="60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"/>
      <c r="BS61" s="11"/>
      <c r="BT61" s="11"/>
      <c r="BU61" s="11"/>
      <c r="BV61" s="11"/>
      <c r="BW61" s="11"/>
      <c r="BX61" s="11"/>
      <c r="BY61" s="11"/>
      <c r="BZ61" s="9"/>
      <c r="CA61" s="1" t="s">
        <v>26</v>
      </c>
    </row>
    <row r="63" spans="1:79" ht="15.95" customHeight="1" x14ac:dyDescent="0.2">
      <c r="A63" s="47" t="s">
        <v>51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</row>
    <row r="64" spans="1:79" ht="15.95" customHeight="1" x14ac:dyDescent="0.2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</row>
    <row r="65" spans="1:64" ht="15.95" customHeight="1" x14ac:dyDescent="0.2">
      <c r="A65" s="17"/>
      <c r="B65" s="17"/>
      <c r="C65" s="17"/>
      <c r="D65" s="17"/>
      <c r="E65" s="17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2" customHeight="1" x14ac:dyDescent="0.2">
      <c r="A66" s="30" t="s">
        <v>65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15.95" customHeight="1" x14ac:dyDescent="0.25">
      <c r="A67" s="29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8" spans="1:64" ht="42" customHeight="1" x14ac:dyDescent="0.2">
      <c r="A68" s="111" t="s">
        <v>95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3"/>
      <c r="AO68" s="3"/>
      <c r="AP68" s="114" t="s">
        <v>97</v>
      </c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</row>
    <row r="69" spans="1:64" x14ac:dyDescent="0.2">
      <c r="W69" s="110" t="s">
        <v>9</v>
      </c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4"/>
      <c r="AO69" s="4"/>
      <c r="AP69" s="110" t="s">
        <v>10</v>
      </c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</row>
    <row r="72" spans="1:64" ht="15.95" customHeight="1" x14ac:dyDescent="0.2">
      <c r="A72" s="111" t="s">
        <v>96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3"/>
      <c r="AO72" s="3"/>
      <c r="AP72" s="114" t="s">
        <v>96</v>
      </c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</row>
    <row r="73" spans="1:64" x14ac:dyDescent="0.2">
      <c r="W73" s="110" t="s">
        <v>9</v>
      </c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4"/>
      <c r="AO73" s="4"/>
      <c r="AP73" s="110" t="s">
        <v>10</v>
      </c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</row>
  </sheetData>
  <mergeCells count="239">
    <mergeCell ref="A44:B44"/>
    <mergeCell ref="C44:Z44"/>
    <mergeCell ref="AA44:AE44"/>
    <mergeCell ref="AF44:AJ44"/>
    <mergeCell ref="AK44:AO44"/>
    <mergeCell ref="AP44:AT44"/>
    <mergeCell ref="AU44:AY44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AZ44:BC44"/>
    <mergeCell ref="BD44:BH44"/>
    <mergeCell ref="W73:AM73"/>
    <mergeCell ref="AP73:BH73"/>
    <mergeCell ref="A43:B43"/>
    <mergeCell ref="C43:Z43"/>
    <mergeCell ref="AA43:AE43"/>
    <mergeCell ref="AF43:AJ43"/>
    <mergeCell ref="AK43:AO43"/>
    <mergeCell ref="AP43:AT43"/>
    <mergeCell ref="A68:V68"/>
    <mergeCell ref="W68:AM68"/>
    <mergeCell ref="AP68:BH68"/>
    <mergeCell ref="W69:AM69"/>
    <mergeCell ref="AP69:BH69"/>
    <mergeCell ref="A72:V72"/>
    <mergeCell ref="W72:AM72"/>
    <mergeCell ref="AP72:BH72"/>
    <mergeCell ref="AX61:BB61"/>
    <mergeCell ref="BC61:BG61"/>
    <mergeCell ref="BH61:BL61"/>
    <mergeCell ref="AX59:BB59"/>
    <mergeCell ref="BC59:BG59"/>
    <mergeCell ref="BH59:BL59"/>
    <mergeCell ref="BM61:BQ61"/>
    <mergeCell ref="A63:BL63"/>
    <mergeCell ref="A64:BL64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9:BQ59"/>
    <mergeCell ref="BB52:BF52"/>
    <mergeCell ref="BG52:BL52"/>
    <mergeCell ref="A55:BQ55"/>
    <mergeCell ref="A57:B58"/>
    <mergeCell ref="C57:I58"/>
    <mergeCell ref="J57:N58"/>
    <mergeCell ref="O57:X58"/>
    <mergeCell ref="Y57:AM57"/>
    <mergeCell ref="AW53:BA53"/>
    <mergeCell ref="BB53:BF53"/>
    <mergeCell ref="BG53:BL53"/>
    <mergeCell ref="A53:P53"/>
    <mergeCell ref="Q53:U53"/>
    <mergeCell ref="V53:Z53"/>
    <mergeCell ref="AA53:AF53"/>
    <mergeCell ref="AN57:BB57"/>
    <mergeCell ref="BC57:BQ57"/>
    <mergeCell ref="AG53:AK53"/>
    <mergeCell ref="AL53:AP53"/>
    <mergeCell ref="AQ53:AV53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I42:BM42"/>
    <mergeCell ref="BN42:BQ42"/>
    <mergeCell ref="A46:BL46"/>
    <mergeCell ref="AU43:AY43"/>
    <mergeCell ref="AZ43:BC43"/>
    <mergeCell ref="BD43:BH43"/>
    <mergeCell ref="BI43:BM43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BI44:BM44"/>
    <mergeCell ref="BN44:BQ44"/>
    <mergeCell ref="BN43:BQ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1">
    <cfRule type="cellIs" dxfId="9" priority="1" stopIfTrue="1" operator="equal">
      <formula>$C60</formula>
    </cfRule>
  </conditionalFormatting>
  <conditionalFormatting sqref="A61:B61">
    <cfRule type="cellIs" dxfId="8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19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38" t="s">
        <v>308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310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111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309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x14ac:dyDescent="0.2">
      <c r="A26" s="53"/>
      <c r="B26" s="53"/>
      <c r="C26" s="53"/>
      <c r="D26" s="53"/>
      <c r="E26" s="53"/>
      <c r="F26" s="53"/>
      <c r="G26" s="118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20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108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15.75" customHeight="1" x14ac:dyDescent="0.2">
      <c r="A42" s="60">
        <v>1</v>
      </c>
      <c r="B42" s="60"/>
      <c r="C42" s="72" t="s">
        <v>307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11286300</v>
      </c>
      <c r="AB42" s="75"/>
      <c r="AC42" s="75"/>
      <c r="AD42" s="75"/>
      <c r="AE42" s="75"/>
      <c r="AF42" s="75">
        <v>0</v>
      </c>
      <c r="AG42" s="75"/>
      <c r="AH42" s="75"/>
      <c r="AI42" s="75"/>
      <c r="AJ42" s="75"/>
      <c r="AK42" s="75">
        <f>AA42+AF42</f>
        <v>11286300</v>
      </c>
      <c r="AL42" s="75"/>
      <c r="AM42" s="75"/>
      <c r="AN42" s="75"/>
      <c r="AO42" s="75"/>
      <c r="AP42" s="75">
        <v>11286300</v>
      </c>
      <c r="AQ42" s="75"/>
      <c r="AR42" s="75"/>
      <c r="AS42" s="75"/>
      <c r="AT42" s="75"/>
      <c r="AU42" s="75">
        <v>0</v>
      </c>
      <c r="AV42" s="75"/>
      <c r="AW42" s="75"/>
      <c r="AX42" s="75"/>
      <c r="AY42" s="75"/>
      <c r="AZ42" s="75">
        <f>AP42+AU42</f>
        <v>11286300</v>
      </c>
      <c r="BA42" s="75"/>
      <c r="BB42" s="75"/>
      <c r="BC42" s="75"/>
      <c r="BD42" s="75">
        <f>AP42-AA42</f>
        <v>0</v>
      </c>
      <c r="BE42" s="75"/>
      <c r="BF42" s="75"/>
      <c r="BG42" s="75"/>
      <c r="BH42" s="75"/>
      <c r="BI42" s="75">
        <f>AU42-AF42</f>
        <v>0</v>
      </c>
      <c r="BJ42" s="75"/>
      <c r="BK42" s="75"/>
      <c r="BL42" s="75"/>
      <c r="BM42" s="75"/>
      <c r="BN42" s="75">
        <f>BD42+BI42</f>
        <v>0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11286300</v>
      </c>
      <c r="AB43" s="79"/>
      <c r="AC43" s="79"/>
      <c r="AD43" s="79"/>
      <c r="AE43" s="79"/>
      <c r="AF43" s="79">
        <v>0</v>
      </c>
      <c r="AG43" s="79"/>
      <c r="AH43" s="79"/>
      <c r="AI43" s="79"/>
      <c r="AJ43" s="79"/>
      <c r="AK43" s="79">
        <f>AA43+AF43</f>
        <v>11286300</v>
      </c>
      <c r="AL43" s="79"/>
      <c r="AM43" s="79"/>
      <c r="AN43" s="79"/>
      <c r="AO43" s="79"/>
      <c r="AP43" s="79">
        <v>11286300</v>
      </c>
      <c r="AQ43" s="79"/>
      <c r="AR43" s="79"/>
      <c r="AS43" s="79"/>
      <c r="AT43" s="79"/>
      <c r="AU43" s="79">
        <v>0</v>
      </c>
      <c r="AV43" s="79"/>
      <c r="AW43" s="79"/>
      <c r="AX43" s="79"/>
      <c r="AY43" s="79"/>
      <c r="AZ43" s="79">
        <f>AP43+AU43</f>
        <v>11286300</v>
      </c>
      <c r="BA43" s="79"/>
      <c r="BB43" s="79"/>
      <c r="BC43" s="79"/>
      <c r="BD43" s="79">
        <f>AP43-AA43</f>
        <v>0</v>
      </c>
      <c r="BE43" s="79"/>
      <c r="BF43" s="79"/>
      <c r="BG43" s="79"/>
      <c r="BH43" s="79"/>
      <c r="BI43" s="79">
        <f>AU43-AF43</f>
        <v>0</v>
      </c>
      <c r="BJ43" s="79"/>
      <c r="BK43" s="79"/>
      <c r="BL43" s="79"/>
      <c r="BM43" s="79"/>
      <c r="BN43" s="79">
        <f>BD43+BI43</f>
        <v>0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85" t="s">
        <v>109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6">
        <v>11286300</v>
      </c>
      <c r="R51" s="86"/>
      <c r="S51" s="86"/>
      <c r="T51" s="86"/>
      <c r="U51" s="86"/>
      <c r="V51" s="86">
        <v>0</v>
      </c>
      <c r="W51" s="86"/>
      <c r="X51" s="86"/>
      <c r="Y51" s="86"/>
      <c r="Z51" s="86"/>
      <c r="AA51" s="86">
        <f>Q51+V51</f>
        <v>11286300</v>
      </c>
      <c r="AB51" s="86"/>
      <c r="AC51" s="86"/>
      <c r="AD51" s="86"/>
      <c r="AE51" s="86"/>
      <c r="AF51" s="86"/>
      <c r="AG51" s="86">
        <v>0</v>
      </c>
      <c r="AH51" s="86"/>
      <c r="AI51" s="86"/>
      <c r="AJ51" s="86"/>
      <c r="AK51" s="86"/>
      <c r="AL51" s="86">
        <v>0</v>
      </c>
      <c r="AM51" s="86"/>
      <c r="AN51" s="86"/>
      <c r="AO51" s="86"/>
      <c r="AP51" s="86"/>
      <c r="AQ51" s="86">
        <f>AG51+AL51</f>
        <v>0</v>
      </c>
      <c r="AR51" s="86"/>
      <c r="AS51" s="86"/>
      <c r="AT51" s="86"/>
      <c r="AU51" s="86"/>
      <c r="AV51" s="86"/>
      <c r="AW51" s="86">
        <f>AG51-Q51</f>
        <v>-11286300</v>
      </c>
      <c r="AX51" s="86"/>
      <c r="AY51" s="86"/>
      <c r="AZ51" s="86"/>
      <c r="BA51" s="86"/>
      <c r="BB51" s="88">
        <f>AL51-V51</f>
        <v>0</v>
      </c>
      <c r="BC51" s="88"/>
      <c r="BD51" s="88"/>
      <c r="BE51" s="88"/>
      <c r="BF51" s="88"/>
      <c r="BG51" s="88">
        <f>AW51+BB51</f>
        <v>-11286300</v>
      </c>
      <c r="BH51" s="88"/>
      <c r="BI51" s="88"/>
      <c r="BJ51" s="88"/>
      <c r="BK51" s="88"/>
      <c r="BL51" s="8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96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9">
        <v>11286300</v>
      </c>
      <c r="R52" s="99"/>
      <c r="S52" s="99"/>
      <c r="T52" s="99"/>
      <c r="U52" s="99"/>
      <c r="V52" s="99">
        <v>0</v>
      </c>
      <c r="W52" s="99"/>
      <c r="X52" s="99"/>
      <c r="Y52" s="99"/>
      <c r="Z52" s="99"/>
      <c r="AA52" s="99">
        <f>Q52+V52</f>
        <v>11286300</v>
      </c>
      <c r="AB52" s="99"/>
      <c r="AC52" s="99"/>
      <c r="AD52" s="99"/>
      <c r="AE52" s="99"/>
      <c r="AF52" s="99"/>
      <c r="AG52" s="99">
        <v>0</v>
      </c>
      <c r="AH52" s="99"/>
      <c r="AI52" s="99"/>
      <c r="AJ52" s="99"/>
      <c r="AK52" s="99"/>
      <c r="AL52" s="99">
        <v>0</v>
      </c>
      <c r="AM52" s="99"/>
      <c r="AN52" s="99"/>
      <c r="AO52" s="99"/>
      <c r="AP52" s="99"/>
      <c r="AQ52" s="99">
        <f>AG52+AL52</f>
        <v>0</v>
      </c>
      <c r="AR52" s="99"/>
      <c r="AS52" s="99"/>
      <c r="AT52" s="99"/>
      <c r="AU52" s="99"/>
      <c r="AV52" s="99"/>
      <c r="AW52" s="99">
        <f>AG52-Q52</f>
        <v>-11286300</v>
      </c>
      <c r="AX52" s="99"/>
      <c r="AY52" s="99"/>
      <c r="AZ52" s="99"/>
      <c r="BA52" s="99"/>
      <c r="BB52" s="116">
        <f>AL52-V52</f>
        <v>0</v>
      </c>
      <c r="BC52" s="116"/>
      <c r="BD52" s="116"/>
      <c r="BE52" s="116"/>
      <c r="BF52" s="116"/>
      <c r="BG52" s="116">
        <f>AW52+BB52</f>
        <v>-11286300</v>
      </c>
      <c r="BH52" s="116"/>
      <c r="BI52" s="116"/>
      <c r="BJ52" s="116"/>
      <c r="BK52" s="116"/>
      <c r="BL52" s="116"/>
      <c r="BM52" s="32"/>
      <c r="BN52" s="32"/>
      <c r="BO52" s="32"/>
      <c r="BP52" s="32"/>
      <c r="BQ52" s="32"/>
    </row>
    <row r="54" spans="1:79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6" spans="1:79" ht="45" customHeight="1" x14ac:dyDescent="0.2">
      <c r="A56" s="89" t="s">
        <v>7</v>
      </c>
      <c r="B56" s="90"/>
      <c r="C56" s="89" t="s">
        <v>6</v>
      </c>
      <c r="D56" s="93"/>
      <c r="E56" s="93"/>
      <c r="F56" s="93"/>
      <c r="G56" s="93"/>
      <c r="H56" s="93"/>
      <c r="I56" s="90"/>
      <c r="J56" s="89" t="s">
        <v>5</v>
      </c>
      <c r="K56" s="93"/>
      <c r="L56" s="93"/>
      <c r="M56" s="93"/>
      <c r="N56" s="90"/>
      <c r="O56" s="89" t="s">
        <v>4</v>
      </c>
      <c r="P56" s="93"/>
      <c r="Q56" s="93"/>
      <c r="R56" s="93"/>
      <c r="S56" s="93"/>
      <c r="T56" s="93"/>
      <c r="U56" s="93"/>
      <c r="V56" s="93"/>
      <c r="W56" s="93"/>
      <c r="X56" s="9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5" t="s">
        <v>0</v>
      </c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91"/>
      <c r="B57" s="92"/>
      <c r="C57" s="91"/>
      <c r="D57" s="94"/>
      <c r="E57" s="94"/>
      <c r="F57" s="94"/>
      <c r="G57" s="94"/>
      <c r="H57" s="94"/>
      <c r="I57" s="92"/>
      <c r="J57" s="91"/>
      <c r="K57" s="94"/>
      <c r="L57" s="94"/>
      <c r="M57" s="94"/>
      <c r="N57" s="92"/>
      <c r="O57" s="91"/>
      <c r="P57" s="94"/>
      <c r="Q57" s="94"/>
      <c r="R57" s="94"/>
      <c r="S57" s="94"/>
      <c r="T57" s="94"/>
      <c r="U57" s="94"/>
      <c r="V57" s="94"/>
      <c r="W57" s="94"/>
      <c r="X57" s="92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3" t="s">
        <v>39</v>
      </c>
      <c r="B59" s="53"/>
      <c r="C59" s="54" t="s">
        <v>16</v>
      </c>
      <c r="D59" s="55"/>
      <c r="E59" s="55"/>
      <c r="F59" s="55"/>
      <c r="G59" s="55"/>
      <c r="H59" s="55"/>
      <c r="I59" s="56"/>
      <c r="J59" s="53" t="s">
        <v>17</v>
      </c>
      <c r="K59" s="53"/>
      <c r="L59" s="53"/>
      <c r="M59" s="53"/>
      <c r="N59" s="53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5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100" t="s">
        <v>18</v>
      </c>
      <c r="BN59" s="100"/>
      <c r="BO59" s="100"/>
      <c r="BP59" s="100"/>
      <c r="BQ59" s="10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ht="15.75" x14ac:dyDescent="0.2">
      <c r="A60" s="60"/>
      <c r="B60" s="60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"/>
      <c r="BS60" s="11"/>
      <c r="BT60" s="11"/>
      <c r="BU60" s="11"/>
      <c r="BV60" s="11"/>
      <c r="BW60" s="11"/>
      <c r="BX60" s="11"/>
      <c r="BY60" s="11"/>
      <c r="BZ60" s="9"/>
      <c r="CA60" s="1" t="s">
        <v>26</v>
      </c>
    </row>
    <row r="62" spans="1:79" ht="15.95" customHeight="1" x14ac:dyDescent="0.2">
      <c r="A62" s="47" t="s">
        <v>51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15.95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111" t="s">
        <v>95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3"/>
      <c r="AO67" s="3"/>
      <c r="AP67" s="114" t="s">
        <v>97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</row>
    <row r="68" spans="1:64" x14ac:dyDescent="0.2">
      <c r="W68" s="110" t="s">
        <v>9</v>
      </c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4"/>
      <c r="AO68" s="4"/>
      <c r="AP68" s="110" t="s">
        <v>10</v>
      </c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</row>
    <row r="71" spans="1:64" ht="15.95" customHeight="1" x14ac:dyDescent="0.2">
      <c r="A71" s="111" t="s">
        <v>96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3"/>
      <c r="AO71" s="3"/>
      <c r="AP71" s="114" t="s">
        <v>96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</row>
    <row r="72" spans="1:64" x14ac:dyDescent="0.2">
      <c r="W72" s="110" t="s">
        <v>9</v>
      </c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4"/>
      <c r="AO72" s="4"/>
      <c r="AP72" s="110" t="s">
        <v>10</v>
      </c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</row>
  </sheetData>
  <mergeCells count="228">
    <mergeCell ref="AA52:AF52"/>
    <mergeCell ref="AG52:AK52"/>
    <mergeCell ref="AL52:AP52"/>
    <mergeCell ref="W72:AM72"/>
    <mergeCell ref="AP72:BH7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60:BB60"/>
    <mergeCell ref="BC60:BG60"/>
    <mergeCell ref="BH60:BL60"/>
    <mergeCell ref="BM60:BQ60"/>
    <mergeCell ref="A62:BL62"/>
    <mergeCell ref="A63:BL63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BG51:BL51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2:AV52"/>
    <mergeCell ref="AW52:BA52"/>
    <mergeCell ref="BB52:BF52"/>
    <mergeCell ref="BG52:BL52"/>
    <mergeCell ref="A52:P52"/>
    <mergeCell ref="Q52:U52"/>
    <mergeCell ref="V52:Z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I42:BM42"/>
    <mergeCell ref="BN42:BQ42"/>
    <mergeCell ref="A45:BL45"/>
    <mergeCell ref="BD43:BH43"/>
    <mergeCell ref="BI43:BM43"/>
    <mergeCell ref="BN43:BQ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7" priority="1" stopIfTrue="1" operator="equal">
      <formula>$C59</formula>
    </cfRule>
  </conditionalFormatting>
  <conditionalFormatting sqref="A60:B60">
    <cfRule type="cellIs" dxfId="6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8"/>
  <sheetViews>
    <sheetView topLeftCell="A6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6.42578125" style="1" customWidth="1"/>
    <col min="56" max="68" width="2.85546875" style="1" customWidth="1"/>
    <col min="69" max="69" width="4.855468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38" t="s">
        <v>138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139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140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114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ht="12.75" customHeight="1" x14ac:dyDescent="0.2">
      <c r="A26" s="53">
        <v>1</v>
      </c>
      <c r="B26" s="53"/>
      <c r="C26" s="53"/>
      <c r="D26" s="53"/>
      <c r="E26" s="53"/>
      <c r="F26" s="53"/>
      <c r="G26" s="57" t="s">
        <v>66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137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ht="12.75" customHeight="1" x14ac:dyDescent="0.2">
      <c r="A34" s="53">
        <v>1</v>
      </c>
      <c r="B34" s="53"/>
      <c r="C34" s="53"/>
      <c r="D34" s="53"/>
      <c r="E34" s="53"/>
      <c r="F34" s="53"/>
      <c r="G34" s="57" t="s">
        <v>113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9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15.75" customHeight="1" x14ac:dyDescent="0.2">
      <c r="A42" s="60">
        <v>1</v>
      </c>
      <c r="B42" s="60"/>
      <c r="C42" s="72" t="s">
        <v>114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10916620</v>
      </c>
      <c r="AB42" s="75"/>
      <c r="AC42" s="75"/>
      <c r="AD42" s="75"/>
      <c r="AE42" s="75"/>
      <c r="AF42" s="75">
        <v>250000</v>
      </c>
      <c r="AG42" s="75"/>
      <c r="AH42" s="75"/>
      <c r="AI42" s="75"/>
      <c r="AJ42" s="75"/>
      <c r="AK42" s="75">
        <f>AA42+AF42</f>
        <v>11166620</v>
      </c>
      <c r="AL42" s="75"/>
      <c r="AM42" s="75"/>
      <c r="AN42" s="75"/>
      <c r="AO42" s="75"/>
      <c r="AP42" s="75">
        <v>8800492.8699999992</v>
      </c>
      <c r="AQ42" s="75"/>
      <c r="AR42" s="75"/>
      <c r="AS42" s="75"/>
      <c r="AT42" s="75"/>
      <c r="AU42" s="75">
        <v>178666.37</v>
      </c>
      <c r="AV42" s="75"/>
      <c r="AW42" s="75"/>
      <c r="AX42" s="75"/>
      <c r="AY42" s="75"/>
      <c r="AZ42" s="75">
        <f>AP42+AU42</f>
        <v>8979159.2399999984</v>
      </c>
      <c r="BA42" s="75"/>
      <c r="BB42" s="75"/>
      <c r="BC42" s="75"/>
      <c r="BD42" s="75">
        <f>AP42-AA42</f>
        <v>-2116127.1300000008</v>
      </c>
      <c r="BE42" s="75"/>
      <c r="BF42" s="75"/>
      <c r="BG42" s="75"/>
      <c r="BH42" s="75"/>
      <c r="BI42" s="75">
        <f>AU42-AF42</f>
        <v>-71333.63</v>
      </c>
      <c r="BJ42" s="75"/>
      <c r="BK42" s="75"/>
      <c r="BL42" s="75"/>
      <c r="BM42" s="75"/>
      <c r="BN42" s="75">
        <f>BD42+BI42</f>
        <v>-2187460.7600000007</v>
      </c>
      <c r="BO42" s="75"/>
      <c r="BP42" s="75"/>
      <c r="BQ42" s="75"/>
      <c r="CA42" s="1" t="s">
        <v>22</v>
      </c>
    </row>
    <row r="43" spans="1:79" ht="15.75" customHeight="1" x14ac:dyDescent="0.2">
      <c r="A43" s="60">
        <v>2</v>
      </c>
      <c r="B43" s="60"/>
      <c r="C43" s="72" t="s">
        <v>115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75">
        <v>50000</v>
      </c>
      <c r="AB43" s="75"/>
      <c r="AC43" s="75"/>
      <c r="AD43" s="75"/>
      <c r="AE43" s="75"/>
      <c r="AF43" s="75">
        <v>16035</v>
      </c>
      <c r="AG43" s="75"/>
      <c r="AH43" s="75"/>
      <c r="AI43" s="75"/>
      <c r="AJ43" s="75"/>
      <c r="AK43" s="75">
        <f>AA43+AF43</f>
        <v>66035</v>
      </c>
      <c r="AL43" s="75"/>
      <c r="AM43" s="75"/>
      <c r="AN43" s="75"/>
      <c r="AO43" s="75"/>
      <c r="AP43" s="75">
        <v>0</v>
      </c>
      <c r="AQ43" s="75"/>
      <c r="AR43" s="75"/>
      <c r="AS43" s="75"/>
      <c r="AT43" s="75"/>
      <c r="AU43" s="75">
        <v>98834</v>
      </c>
      <c r="AV43" s="75"/>
      <c r="AW43" s="75"/>
      <c r="AX43" s="75"/>
      <c r="AY43" s="75"/>
      <c r="AZ43" s="75">
        <f>AP43+AU43</f>
        <v>98834</v>
      </c>
      <c r="BA43" s="75"/>
      <c r="BB43" s="75"/>
      <c r="BC43" s="75"/>
      <c r="BD43" s="75">
        <f>AP43-AA43</f>
        <v>-50000</v>
      </c>
      <c r="BE43" s="75"/>
      <c r="BF43" s="75"/>
      <c r="BG43" s="75"/>
      <c r="BH43" s="75"/>
      <c r="BI43" s="75">
        <f>AU43-AF43</f>
        <v>82799</v>
      </c>
      <c r="BJ43" s="75"/>
      <c r="BK43" s="75"/>
      <c r="BL43" s="75"/>
      <c r="BM43" s="75"/>
      <c r="BN43" s="75">
        <f>BD43+BI43</f>
        <v>32799</v>
      </c>
      <c r="BO43" s="75"/>
      <c r="BP43" s="75"/>
      <c r="BQ43" s="75"/>
    </row>
    <row r="44" spans="1:79" s="31" customFormat="1" ht="15.75" x14ac:dyDescent="0.2">
      <c r="A44" s="101"/>
      <c r="B44" s="101"/>
      <c r="C44" s="115" t="s">
        <v>70</v>
      </c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8"/>
      <c r="AA44" s="79">
        <v>10966620</v>
      </c>
      <c r="AB44" s="79"/>
      <c r="AC44" s="79"/>
      <c r="AD44" s="79"/>
      <c r="AE44" s="79"/>
      <c r="AF44" s="79">
        <v>266035</v>
      </c>
      <c r="AG44" s="79"/>
      <c r="AH44" s="79"/>
      <c r="AI44" s="79"/>
      <c r="AJ44" s="79"/>
      <c r="AK44" s="79">
        <f>AA44+AF44</f>
        <v>11232655</v>
      </c>
      <c r="AL44" s="79"/>
      <c r="AM44" s="79"/>
      <c r="AN44" s="79"/>
      <c r="AO44" s="79"/>
      <c r="AP44" s="79">
        <v>8800492.8699999992</v>
      </c>
      <c r="AQ44" s="79"/>
      <c r="AR44" s="79"/>
      <c r="AS44" s="79"/>
      <c r="AT44" s="79"/>
      <c r="AU44" s="79">
        <v>277500.37</v>
      </c>
      <c r="AV44" s="79"/>
      <c r="AW44" s="79"/>
      <c r="AX44" s="79"/>
      <c r="AY44" s="79"/>
      <c r="AZ44" s="79">
        <f>AP44+AU44</f>
        <v>9077993.2399999984</v>
      </c>
      <c r="BA44" s="79"/>
      <c r="BB44" s="79"/>
      <c r="BC44" s="79"/>
      <c r="BD44" s="79">
        <f>AP44-AA44</f>
        <v>-2166127.1300000008</v>
      </c>
      <c r="BE44" s="79"/>
      <c r="BF44" s="79"/>
      <c r="BG44" s="79"/>
      <c r="BH44" s="79"/>
      <c r="BI44" s="79">
        <f>AU44-AF44</f>
        <v>11465.369999999995</v>
      </c>
      <c r="BJ44" s="79"/>
      <c r="BK44" s="79"/>
      <c r="BL44" s="79"/>
      <c r="BM44" s="79"/>
      <c r="BN44" s="79">
        <f>BD44+BI44</f>
        <v>-2154661.7600000007</v>
      </c>
      <c r="BO44" s="79"/>
      <c r="BP44" s="79"/>
      <c r="BQ44" s="79"/>
    </row>
    <row r="46" spans="1:79" ht="15.75" customHeight="1" x14ac:dyDescent="0.2">
      <c r="A46" s="47" t="s">
        <v>47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</row>
    <row r="47" spans="1:79" ht="15" customHeight="1" x14ac:dyDescent="0.2">
      <c r="A47" s="61" t="s">
        <v>100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79" ht="28.5" customHeight="1" x14ac:dyDescent="0.2">
      <c r="A48" s="60" t="s">
        <v>31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27</v>
      </c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 t="s">
        <v>49</v>
      </c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 t="s">
        <v>0</v>
      </c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29.1" customHeigh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 t="s">
        <v>2</v>
      </c>
      <c r="R49" s="60"/>
      <c r="S49" s="60"/>
      <c r="T49" s="60"/>
      <c r="U49" s="60"/>
      <c r="V49" s="60" t="s">
        <v>1</v>
      </c>
      <c r="W49" s="60"/>
      <c r="X49" s="60"/>
      <c r="Y49" s="60"/>
      <c r="Z49" s="60"/>
      <c r="AA49" s="60" t="s">
        <v>28</v>
      </c>
      <c r="AB49" s="60"/>
      <c r="AC49" s="60"/>
      <c r="AD49" s="60"/>
      <c r="AE49" s="60"/>
      <c r="AF49" s="60"/>
      <c r="AG49" s="60" t="s">
        <v>2</v>
      </c>
      <c r="AH49" s="60"/>
      <c r="AI49" s="60"/>
      <c r="AJ49" s="60"/>
      <c r="AK49" s="60"/>
      <c r="AL49" s="60" t="s">
        <v>1</v>
      </c>
      <c r="AM49" s="60"/>
      <c r="AN49" s="60"/>
      <c r="AO49" s="60"/>
      <c r="AP49" s="60"/>
      <c r="AQ49" s="60" t="s">
        <v>28</v>
      </c>
      <c r="AR49" s="60"/>
      <c r="AS49" s="60"/>
      <c r="AT49" s="60"/>
      <c r="AU49" s="60"/>
      <c r="AV49" s="60"/>
      <c r="AW49" s="76" t="s">
        <v>2</v>
      </c>
      <c r="AX49" s="77"/>
      <c r="AY49" s="77"/>
      <c r="AZ49" s="77"/>
      <c r="BA49" s="78"/>
      <c r="BB49" s="76" t="s">
        <v>1</v>
      </c>
      <c r="BC49" s="77"/>
      <c r="BD49" s="77"/>
      <c r="BE49" s="77"/>
      <c r="BF49" s="78"/>
      <c r="BG49" s="60" t="s">
        <v>28</v>
      </c>
      <c r="BH49" s="60"/>
      <c r="BI49" s="60"/>
      <c r="BJ49" s="60"/>
      <c r="BK49" s="60"/>
      <c r="BL49" s="60"/>
      <c r="BM49" s="2"/>
      <c r="BN49" s="2"/>
      <c r="BO49" s="2"/>
      <c r="BP49" s="2"/>
      <c r="BQ49" s="2"/>
    </row>
    <row r="50" spans="1:79" ht="15.95" customHeight="1" x14ac:dyDescent="0.25">
      <c r="A50" s="60">
        <v>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>
        <v>2</v>
      </c>
      <c r="R50" s="60"/>
      <c r="S50" s="60"/>
      <c r="T50" s="60"/>
      <c r="U50" s="60"/>
      <c r="V50" s="60">
        <v>3</v>
      </c>
      <c r="W50" s="60"/>
      <c r="X50" s="60"/>
      <c r="Y50" s="60"/>
      <c r="Z50" s="60"/>
      <c r="AA50" s="60">
        <v>4</v>
      </c>
      <c r="AB50" s="60"/>
      <c r="AC50" s="60"/>
      <c r="AD50" s="60"/>
      <c r="AE50" s="60"/>
      <c r="AF50" s="60"/>
      <c r="AG50" s="60">
        <v>5</v>
      </c>
      <c r="AH50" s="60"/>
      <c r="AI50" s="60"/>
      <c r="AJ50" s="60"/>
      <c r="AK50" s="60"/>
      <c r="AL50" s="60">
        <v>6</v>
      </c>
      <c r="AM50" s="60"/>
      <c r="AN50" s="60"/>
      <c r="AO50" s="60"/>
      <c r="AP50" s="60"/>
      <c r="AQ50" s="60">
        <v>7</v>
      </c>
      <c r="AR50" s="60"/>
      <c r="AS50" s="60"/>
      <c r="AT50" s="60"/>
      <c r="AU50" s="60"/>
      <c r="AV50" s="60"/>
      <c r="AW50" s="60">
        <v>8</v>
      </c>
      <c r="AX50" s="60"/>
      <c r="AY50" s="60"/>
      <c r="AZ50" s="60"/>
      <c r="BA50" s="60"/>
      <c r="BB50" s="80">
        <v>9</v>
      </c>
      <c r="BC50" s="80"/>
      <c r="BD50" s="80"/>
      <c r="BE50" s="80"/>
      <c r="BF50" s="80"/>
      <c r="BG50" s="80">
        <v>10</v>
      </c>
      <c r="BH50" s="80"/>
      <c r="BI50" s="80"/>
      <c r="BJ50" s="80"/>
      <c r="BK50" s="80"/>
      <c r="BL50" s="80"/>
      <c r="BM50" s="6"/>
      <c r="BN50" s="6"/>
      <c r="BO50" s="6"/>
      <c r="BP50" s="6"/>
      <c r="BQ50" s="6"/>
    </row>
    <row r="51" spans="1:79" ht="18" hidden="1" customHeight="1" x14ac:dyDescent="0.2">
      <c r="A51" s="81" t="s">
        <v>16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68" t="s">
        <v>12</v>
      </c>
      <c r="R51" s="68"/>
      <c r="S51" s="68"/>
      <c r="T51" s="68"/>
      <c r="U51" s="68"/>
      <c r="V51" s="68" t="s">
        <v>11</v>
      </c>
      <c r="W51" s="68"/>
      <c r="X51" s="68"/>
      <c r="Y51" s="68"/>
      <c r="Z51" s="68"/>
      <c r="AA51" s="69" t="s">
        <v>18</v>
      </c>
      <c r="AB51" s="71"/>
      <c r="AC51" s="71"/>
      <c r="AD51" s="71"/>
      <c r="AE51" s="71"/>
      <c r="AF51" s="71"/>
      <c r="AG51" s="68" t="s">
        <v>13</v>
      </c>
      <c r="AH51" s="68"/>
      <c r="AI51" s="68"/>
      <c r="AJ51" s="68"/>
      <c r="AK51" s="68"/>
      <c r="AL51" s="68" t="s">
        <v>14</v>
      </c>
      <c r="AM51" s="68"/>
      <c r="AN51" s="68"/>
      <c r="AO51" s="68"/>
      <c r="AP51" s="68"/>
      <c r="AQ51" s="69" t="s">
        <v>18</v>
      </c>
      <c r="AR51" s="71"/>
      <c r="AS51" s="71"/>
      <c r="AT51" s="71"/>
      <c r="AU51" s="71"/>
      <c r="AV51" s="71"/>
      <c r="AW51" s="82" t="s">
        <v>19</v>
      </c>
      <c r="AX51" s="83"/>
      <c r="AY51" s="83"/>
      <c r="AZ51" s="83"/>
      <c r="BA51" s="84"/>
      <c r="BB51" s="82" t="s">
        <v>19</v>
      </c>
      <c r="BC51" s="83"/>
      <c r="BD51" s="83"/>
      <c r="BE51" s="83"/>
      <c r="BF51" s="84"/>
      <c r="BG51" s="71" t="s">
        <v>18</v>
      </c>
      <c r="BH51" s="71"/>
      <c r="BI51" s="71"/>
      <c r="BJ51" s="71"/>
      <c r="BK51" s="71"/>
      <c r="BL51" s="71"/>
      <c r="BM51" s="7"/>
      <c r="BN51" s="7"/>
      <c r="BO51" s="7"/>
      <c r="BP51" s="7"/>
      <c r="BQ51" s="7"/>
      <c r="CA51" s="1" t="s">
        <v>23</v>
      </c>
    </row>
    <row r="52" spans="1:79" ht="47.25" customHeight="1" x14ac:dyDescent="0.2">
      <c r="A52" s="85" t="s">
        <v>116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86">
        <v>50000</v>
      </c>
      <c r="R52" s="86"/>
      <c r="S52" s="86"/>
      <c r="T52" s="86"/>
      <c r="U52" s="86"/>
      <c r="V52" s="86">
        <v>16035</v>
      </c>
      <c r="W52" s="86"/>
      <c r="X52" s="86"/>
      <c r="Y52" s="86"/>
      <c r="Z52" s="86"/>
      <c r="AA52" s="86">
        <f>Q52+V52</f>
        <v>66035</v>
      </c>
      <c r="AB52" s="86"/>
      <c r="AC52" s="86"/>
      <c r="AD52" s="86"/>
      <c r="AE52" s="86"/>
      <c r="AF52" s="86"/>
      <c r="AG52" s="86">
        <v>0</v>
      </c>
      <c r="AH52" s="86"/>
      <c r="AI52" s="86"/>
      <c r="AJ52" s="86"/>
      <c r="AK52" s="86"/>
      <c r="AL52" s="86">
        <v>98834</v>
      </c>
      <c r="AM52" s="86"/>
      <c r="AN52" s="86"/>
      <c r="AO52" s="86"/>
      <c r="AP52" s="86"/>
      <c r="AQ52" s="86">
        <f>AG52+AL52</f>
        <v>98834</v>
      </c>
      <c r="AR52" s="86"/>
      <c r="AS52" s="86"/>
      <c r="AT52" s="86"/>
      <c r="AU52" s="86"/>
      <c r="AV52" s="86"/>
      <c r="AW52" s="86">
        <f>AG52-Q52</f>
        <v>-50000</v>
      </c>
      <c r="AX52" s="86"/>
      <c r="AY52" s="86"/>
      <c r="AZ52" s="86"/>
      <c r="BA52" s="86"/>
      <c r="BB52" s="88">
        <f>AL52-V52</f>
        <v>82799</v>
      </c>
      <c r="BC52" s="88"/>
      <c r="BD52" s="88"/>
      <c r="BE52" s="88"/>
      <c r="BF52" s="88"/>
      <c r="BG52" s="88">
        <f>AW52+BB52</f>
        <v>32799</v>
      </c>
      <c r="BH52" s="88"/>
      <c r="BI52" s="88"/>
      <c r="BJ52" s="88"/>
      <c r="BK52" s="88"/>
      <c r="BL52" s="88"/>
      <c r="BM52" s="8"/>
      <c r="BN52" s="8"/>
      <c r="BO52" s="8"/>
      <c r="BP52" s="8"/>
      <c r="BQ52" s="8"/>
      <c r="CA52" s="1" t="s">
        <v>24</v>
      </c>
    </row>
    <row r="53" spans="1:79" ht="31.5" customHeight="1" x14ac:dyDescent="0.2">
      <c r="A53" s="85" t="s">
        <v>117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4"/>
      <c r="Q53" s="86">
        <v>10916620</v>
      </c>
      <c r="R53" s="86"/>
      <c r="S53" s="86"/>
      <c r="T53" s="86"/>
      <c r="U53" s="86"/>
      <c r="V53" s="86">
        <v>250000</v>
      </c>
      <c r="W53" s="86"/>
      <c r="X53" s="86"/>
      <c r="Y53" s="86"/>
      <c r="Z53" s="86"/>
      <c r="AA53" s="86">
        <f>Q53+V53</f>
        <v>11166620</v>
      </c>
      <c r="AB53" s="86"/>
      <c r="AC53" s="86"/>
      <c r="AD53" s="86"/>
      <c r="AE53" s="86"/>
      <c r="AF53" s="86"/>
      <c r="AG53" s="86">
        <v>8800492.8699999992</v>
      </c>
      <c r="AH53" s="86"/>
      <c r="AI53" s="86"/>
      <c r="AJ53" s="86"/>
      <c r="AK53" s="86"/>
      <c r="AL53" s="86">
        <v>178666.37</v>
      </c>
      <c r="AM53" s="86"/>
      <c r="AN53" s="86"/>
      <c r="AO53" s="86"/>
      <c r="AP53" s="86"/>
      <c r="AQ53" s="86">
        <f>AG53+AL53</f>
        <v>8979159.2399999984</v>
      </c>
      <c r="AR53" s="86"/>
      <c r="AS53" s="86"/>
      <c r="AT53" s="86"/>
      <c r="AU53" s="86"/>
      <c r="AV53" s="86"/>
      <c r="AW53" s="86">
        <f>AG53-Q53</f>
        <v>-2116127.1300000008</v>
      </c>
      <c r="AX53" s="86"/>
      <c r="AY53" s="86"/>
      <c r="AZ53" s="86"/>
      <c r="BA53" s="86"/>
      <c r="BB53" s="88">
        <f>AL53-V53</f>
        <v>-71333.63</v>
      </c>
      <c r="BC53" s="88"/>
      <c r="BD53" s="88"/>
      <c r="BE53" s="88"/>
      <c r="BF53" s="88"/>
      <c r="BG53" s="88">
        <f>AW53+BB53</f>
        <v>-2187460.7600000007</v>
      </c>
      <c r="BH53" s="88"/>
      <c r="BI53" s="88"/>
      <c r="BJ53" s="88"/>
      <c r="BK53" s="88"/>
      <c r="BL53" s="88"/>
      <c r="BM53" s="8"/>
      <c r="BN53" s="8"/>
      <c r="BO53" s="8"/>
      <c r="BP53" s="8"/>
      <c r="BQ53" s="8"/>
    </row>
    <row r="54" spans="1:79" s="31" customFormat="1" ht="15" x14ac:dyDescent="0.2">
      <c r="A54" s="96" t="s">
        <v>72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8"/>
      <c r="Q54" s="99">
        <v>10966620</v>
      </c>
      <c r="R54" s="99"/>
      <c r="S54" s="99"/>
      <c r="T54" s="99"/>
      <c r="U54" s="99"/>
      <c r="V54" s="99">
        <v>266035</v>
      </c>
      <c r="W54" s="99"/>
      <c r="X54" s="99"/>
      <c r="Y54" s="99"/>
      <c r="Z54" s="99"/>
      <c r="AA54" s="99">
        <f>Q54+V54</f>
        <v>11232655</v>
      </c>
      <c r="AB54" s="99"/>
      <c r="AC54" s="99"/>
      <c r="AD54" s="99"/>
      <c r="AE54" s="99"/>
      <c r="AF54" s="99"/>
      <c r="AG54" s="99">
        <v>8800492.8699999992</v>
      </c>
      <c r="AH54" s="99"/>
      <c r="AI54" s="99"/>
      <c r="AJ54" s="99"/>
      <c r="AK54" s="99"/>
      <c r="AL54" s="99">
        <v>277500.37</v>
      </c>
      <c r="AM54" s="99"/>
      <c r="AN54" s="99"/>
      <c r="AO54" s="99"/>
      <c r="AP54" s="99"/>
      <c r="AQ54" s="99">
        <f>AG54+AL54</f>
        <v>9077993.2399999984</v>
      </c>
      <c r="AR54" s="99"/>
      <c r="AS54" s="99"/>
      <c r="AT54" s="99"/>
      <c r="AU54" s="99"/>
      <c r="AV54" s="99"/>
      <c r="AW54" s="99">
        <f>AG54-Q54</f>
        <v>-2166127.1300000008</v>
      </c>
      <c r="AX54" s="99"/>
      <c r="AY54" s="99"/>
      <c r="AZ54" s="99"/>
      <c r="BA54" s="99"/>
      <c r="BB54" s="116">
        <f>AL54-V54</f>
        <v>11465.369999999995</v>
      </c>
      <c r="BC54" s="116"/>
      <c r="BD54" s="116"/>
      <c r="BE54" s="116"/>
      <c r="BF54" s="116"/>
      <c r="BG54" s="116">
        <f>AW54+BB54</f>
        <v>-2154661.7600000007</v>
      </c>
      <c r="BH54" s="116"/>
      <c r="BI54" s="116"/>
      <c r="BJ54" s="116"/>
      <c r="BK54" s="116"/>
      <c r="BL54" s="116"/>
      <c r="BM54" s="32"/>
      <c r="BN54" s="32"/>
      <c r="BO54" s="32"/>
      <c r="BP54" s="32"/>
      <c r="BQ54" s="32"/>
    </row>
    <row r="56" spans="1:79" ht="15.75" customHeight="1" x14ac:dyDescent="0.2">
      <c r="A56" s="47" t="s">
        <v>48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</row>
    <row r="58" spans="1:79" ht="45" customHeight="1" x14ac:dyDescent="0.2">
      <c r="A58" s="89" t="s">
        <v>7</v>
      </c>
      <c r="B58" s="90"/>
      <c r="C58" s="89" t="s">
        <v>6</v>
      </c>
      <c r="D58" s="93"/>
      <c r="E58" s="93"/>
      <c r="F58" s="93"/>
      <c r="G58" s="93"/>
      <c r="H58" s="93"/>
      <c r="I58" s="90"/>
      <c r="J58" s="89" t="s">
        <v>5</v>
      </c>
      <c r="K58" s="93"/>
      <c r="L58" s="93"/>
      <c r="M58" s="93"/>
      <c r="N58" s="90"/>
      <c r="O58" s="89" t="s">
        <v>4</v>
      </c>
      <c r="P58" s="93"/>
      <c r="Q58" s="93"/>
      <c r="R58" s="93"/>
      <c r="S58" s="93"/>
      <c r="T58" s="93"/>
      <c r="U58" s="93"/>
      <c r="V58" s="93"/>
      <c r="W58" s="93"/>
      <c r="X58" s="90"/>
      <c r="Y58" s="60" t="s">
        <v>27</v>
      </c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 t="s">
        <v>50</v>
      </c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95" t="s">
        <v>0</v>
      </c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91"/>
      <c r="B59" s="92"/>
      <c r="C59" s="91"/>
      <c r="D59" s="94"/>
      <c r="E59" s="94"/>
      <c r="F59" s="94"/>
      <c r="G59" s="94"/>
      <c r="H59" s="94"/>
      <c r="I59" s="92"/>
      <c r="J59" s="91"/>
      <c r="K59" s="94"/>
      <c r="L59" s="94"/>
      <c r="M59" s="94"/>
      <c r="N59" s="92"/>
      <c r="O59" s="91"/>
      <c r="P59" s="94"/>
      <c r="Q59" s="94"/>
      <c r="R59" s="94"/>
      <c r="S59" s="94"/>
      <c r="T59" s="94"/>
      <c r="U59" s="94"/>
      <c r="V59" s="94"/>
      <c r="W59" s="94"/>
      <c r="X59" s="92"/>
      <c r="Y59" s="76" t="s">
        <v>2</v>
      </c>
      <c r="Z59" s="77"/>
      <c r="AA59" s="77"/>
      <c r="AB59" s="77"/>
      <c r="AC59" s="78"/>
      <c r="AD59" s="76" t="s">
        <v>1</v>
      </c>
      <c r="AE59" s="77"/>
      <c r="AF59" s="77"/>
      <c r="AG59" s="77"/>
      <c r="AH59" s="78"/>
      <c r="AI59" s="60" t="s">
        <v>28</v>
      </c>
      <c r="AJ59" s="60"/>
      <c r="AK59" s="60"/>
      <c r="AL59" s="60"/>
      <c r="AM59" s="60"/>
      <c r="AN59" s="60" t="s">
        <v>2</v>
      </c>
      <c r="AO59" s="60"/>
      <c r="AP59" s="60"/>
      <c r="AQ59" s="60"/>
      <c r="AR59" s="60"/>
      <c r="AS59" s="60" t="s">
        <v>1</v>
      </c>
      <c r="AT59" s="60"/>
      <c r="AU59" s="60"/>
      <c r="AV59" s="60"/>
      <c r="AW59" s="60"/>
      <c r="AX59" s="60" t="s">
        <v>28</v>
      </c>
      <c r="AY59" s="60"/>
      <c r="AZ59" s="60"/>
      <c r="BA59" s="60"/>
      <c r="BB59" s="60"/>
      <c r="BC59" s="60" t="s">
        <v>2</v>
      </c>
      <c r="BD59" s="60"/>
      <c r="BE59" s="60"/>
      <c r="BF59" s="60"/>
      <c r="BG59" s="60"/>
      <c r="BH59" s="60" t="s">
        <v>1</v>
      </c>
      <c r="BI59" s="60"/>
      <c r="BJ59" s="60"/>
      <c r="BK59" s="60"/>
      <c r="BL59" s="60"/>
      <c r="BM59" s="60" t="s">
        <v>28</v>
      </c>
      <c r="BN59" s="60"/>
      <c r="BO59" s="60"/>
      <c r="BP59" s="60"/>
      <c r="BQ59" s="60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60">
        <v>1</v>
      </c>
      <c r="B60" s="60"/>
      <c r="C60" s="60">
        <v>2</v>
      </c>
      <c r="D60" s="60"/>
      <c r="E60" s="60"/>
      <c r="F60" s="60"/>
      <c r="G60" s="60"/>
      <c r="H60" s="60"/>
      <c r="I60" s="60"/>
      <c r="J60" s="60">
        <v>3</v>
      </c>
      <c r="K60" s="60"/>
      <c r="L60" s="60"/>
      <c r="M60" s="60"/>
      <c r="N60" s="60"/>
      <c r="O60" s="60">
        <v>4</v>
      </c>
      <c r="P60" s="60"/>
      <c r="Q60" s="60"/>
      <c r="R60" s="60"/>
      <c r="S60" s="60"/>
      <c r="T60" s="60"/>
      <c r="U60" s="60"/>
      <c r="V60" s="60"/>
      <c r="W60" s="60"/>
      <c r="X60" s="60"/>
      <c r="Y60" s="60">
        <v>5</v>
      </c>
      <c r="Z60" s="60"/>
      <c r="AA60" s="60"/>
      <c r="AB60" s="60"/>
      <c r="AC60" s="60"/>
      <c r="AD60" s="60">
        <v>6</v>
      </c>
      <c r="AE60" s="60"/>
      <c r="AF60" s="60"/>
      <c r="AG60" s="60"/>
      <c r="AH60" s="60"/>
      <c r="AI60" s="60">
        <v>7</v>
      </c>
      <c r="AJ60" s="60"/>
      <c r="AK60" s="60"/>
      <c r="AL60" s="60"/>
      <c r="AM60" s="60"/>
      <c r="AN60" s="76">
        <v>8</v>
      </c>
      <c r="AO60" s="77"/>
      <c r="AP60" s="77"/>
      <c r="AQ60" s="77"/>
      <c r="AR60" s="78"/>
      <c r="AS60" s="76">
        <v>9</v>
      </c>
      <c r="AT60" s="77"/>
      <c r="AU60" s="77"/>
      <c r="AV60" s="77"/>
      <c r="AW60" s="78"/>
      <c r="AX60" s="76">
        <v>10</v>
      </c>
      <c r="AY60" s="77"/>
      <c r="AZ60" s="77"/>
      <c r="BA60" s="77"/>
      <c r="BB60" s="78"/>
      <c r="BC60" s="76">
        <v>11</v>
      </c>
      <c r="BD60" s="77"/>
      <c r="BE60" s="77"/>
      <c r="BF60" s="77"/>
      <c r="BG60" s="78"/>
      <c r="BH60" s="76">
        <v>12</v>
      </c>
      <c r="BI60" s="77"/>
      <c r="BJ60" s="77"/>
      <c r="BK60" s="77"/>
      <c r="BL60" s="78"/>
      <c r="BM60" s="76">
        <v>13</v>
      </c>
      <c r="BN60" s="77"/>
      <c r="BO60" s="77"/>
      <c r="BP60" s="77"/>
      <c r="BQ60" s="78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53" t="s">
        <v>39</v>
      </c>
      <c r="B61" s="53"/>
      <c r="C61" s="54" t="s">
        <v>16</v>
      </c>
      <c r="D61" s="55"/>
      <c r="E61" s="55"/>
      <c r="F61" s="55"/>
      <c r="G61" s="55"/>
      <c r="H61" s="55"/>
      <c r="I61" s="56"/>
      <c r="J61" s="53" t="s">
        <v>17</v>
      </c>
      <c r="K61" s="53"/>
      <c r="L61" s="53"/>
      <c r="M61" s="53"/>
      <c r="N61" s="53"/>
      <c r="O61" s="81" t="s">
        <v>40</v>
      </c>
      <c r="P61" s="81"/>
      <c r="Q61" s="81"/>
      <c r="R61" s="81"/>
      <c r="S61" s="81"/>
      <c r="T61" s="81"/>
      <c r="U61" s="81"/>
      <c r="V61" s="81"/>
      <c r="W61" s="81"/>
      <c r="X61" s="54"/>
      <c r="Y61" s="68" t="s">
        <v>12</v>
      </c>
      <c r="Z61" s="68"/>
      <c r="AA61" s="68"/>
      <c r="AB61" s="68"/>
      <c r="AC61" s="68"/>
      <c r="AD61" s="68" t="s">
        <v>32</v>
      </c>
      <c r="AE61" s="68"/>
      <c r="AF61" s="68"/>
      <c r="AG61" s="68"/>
      <c r="AH61" s="68"/>
      <c r="AI61" s="68" t="s">
        <v>18</v>
      </c>
      <c r="AJ61" s="68"/>
      <c r="AK61" s="68"/>
      <c r="AL61" s="68"/>
      <c r="AM61" s="68"/>
      <c r="AN61" s="68" t="s">
        <v>33</v>
      </c>
      <c r="AO61" s="68"/>
      <c r="AP61" s="68"/>
      <c r="AQ61" s="68"/>
      <c r="AR61" s="68"/>
      <c r="AS61" s="68" t="s">
        <v>13</v>
      </c>
      <c r="AT61" s="68"/>
      <c r="AU61" s="68"/>
      <c r="AV61" s="68"/>
      <c r="AW61" s="68"/>
      <c r="AX61" s="68" t="s">
        <v>18</v>
      </c>
      <c r="AY61" s="68"/>
      <c r="AZ61" s="68"/>
      <c r="BA61" s="68"/>
      <c r="BB61" s="68"/>
      <c r="BC61" s="68" t="s">
        <v>35</v>
      </c>
      <c r="BD61" s="68"/>
      <c r="BE61" s="68"/>
      <c r="BF61" s="68"/>
      <c r="BG61" s="68"/>
      <c r="BH61" s="68" t="s">
        <v>35</v>
      </c>
      <c r="BI61" s="68"/>
      <c r="BJ61" s="68"/>
      <c r="BK61" s="68"/>
      <c r="BL61" s="68"/>
      <c r="BM61" s="100" t="s">
        <v>18</v>
      </c>
      <c r="BN61" s="100"/>
      <c r="BO61" s="100"/>
      <c r="BP61" s="100"/>
      <c r="BQ61" s="100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31" customFormat="1" ht="15.75" x14ac:dyDescent="0.2">
      <c r="A62" s="101">
        <v>0</v>
      </c>
      <c r="B62" s="101"/>
      <c r="C62" s="102" t="s">
        <v>73</v>
      </c>
      <c r="D62" s="102"/>
      <c r="E62" s="102"/>
      <c r="F62" s="102"/>
      <c r="G62" s="102"/>
      <c r="H62" s="102"/>
      <c r="I62" s="102"/>
      <c r="J62" s="102" t="s">
        <v>74</v>
      </c>
      <c r="K62" s="102"/>
      <c r="L62" s="102"/>
      <c r="M62" s="102"/>
      <c r="N62" s="102"/>
      <c r="O62" s="102" t="s">
        <v>74</v>
      </c>
      <c r="P62" s="102"/>
      <c r="Q62" s="102"/>
      <c r="R62" s="102"/>
      <c r="S62" s="102"/>
      <c r="T62" s="102"/>
      <c r="U62" s="102"/>
      <c r="V62" s="102"/>
      <c r="W62" s="102"/>
      <c r="X62" s="102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79" ht="15.75" customHeight="1" x14ac:dyDescent="0.2">
      <c r="A63" s="60">
        <v>1</v>
      </c>
      <c r="B63" s="60"/>
      <c r="C63" s="109" t="s">
        <v>118</v>
      </c>
      <c r="D63" s="109"/>
      <c r="E63" s="109"/>
      <c r="F63" s="109"/>
      <c r="G63" s="109"/>
      <c r="H63" s="109"/>
      <c r="I63" s="109"/>
      <c r="J63" s="109" t="s">
        <v>76</v>
      </c>
      <c r="K63" s="109"/>
      <c r="L63" s="109"/>
      <c r="M63" s="109"/>
      <c r="N63" s="109"/>
      <c r="O63" s="108" t="s">
        <v>119</v>
      </c>
      <c r="P63" s="73"/>
      <c r="Q63" s="73"/>
      <c r="R63" s="73"/>
      <c r="S63" s="73"/>
      <c r="T63" s="73"/>
      <c r="U63" s="73"/>
      <c r="V63" s="73"/>
      <c r="W63" s="73"/>
      <c r="X63" s="74"/>
      <c r="Y63" s="106">
        <v>9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 t="shared" ref="AI63:AI68" si="0">Y63+AD63</f>
        <v>9</v>
      </c>
      <c r="AJ63" s="106"/>
      <c r="AK63" s="106"/>
      <c r="AL63" s="106"/>
      <c r="AM63" s="106"/>
      <c r="AN63" s="106">
        <v>14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f t="shared" ref="AX63:AX68" si="1">AN63+AS63</f>
        <v>14</v>
      </c>
      <c r="AY63" s="107"/>
      <c r="AZ63" s="107"/>
      <c r="BA63" s="107"/>
      <c r="BB63" s="107"/>
      <c r="BC63" s="107">
        <f t="shared" ref="BC63:BC68" si="2">AN63-Y63</f>
        <v>5</v>
      </c>
      <c r="BD63" s="107"/>
      <c r="BE63" s="107"/>
      <c r="BF63" s="107"/>
      <c r="BG63" s="107"/>
      <c r="BH63" s="107">
        <f t="shared" ref="BH63:BH68" si="3">AS63-AD63</f>
        <v>0</v>
      </c>
      <c r="BI63" s="107"/>
      <c r="BJ63" s="107"/>
      <c r="BK63" s="107"/>
      <c r="BL63" s="107"/>
      <c r="BM63" s="107">
        <f t="shared" ref="BM63:BM68" si="4">BC63+BH63</f>
        <v>5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38.25" customHeight="1" x14ac:dyDescent="0.2">
      <c r="A64" s="60">
        <v>2</v>
      </c>
      <c r="B64" s="60"/>
      <c r="C64" s="108" t="s">
        <v>120</v>
      </c>
      <c r="D64" s="73"/>
      <c r="E64" s="73"/>
      <c r="F64" s="73"/>
      <c r="G64" s="73"/>
      <c r="H64" s="73"/>
      <c r="I64" s="74"/>
      <c r="J64" s="109" t="s">
        <v>76</v>
      </c>
      <c r="K64" s="109"/>
      <c r="L64" s="109"/>
      <c r="M64" s="109"/>
      <c r="N64" s="109"/>
      <c r="O64" s="108" t="s">
        <v>119</v>
      </c>
      <c r="P64" s="73"/>
      <c r="Q64" s="73"/>
      <c r="R64" s="73"/>
      <c r="S64" s="73"/>
      <c r="T64" s="73"/>
      <c r="U64" s="73"/>
      <c r="V64" s="73"/>
      <c r="W64" s="73"/>
      <c r="X64" s="74"/>
      <c r="Y64" s="106">
        <v>77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 t="shared" si="0"/>
        <v>77</v>
      </c>
      <c r="AJ64" s="106"/>
      <c r="AK64" s="106"/>
      <c r="AL64" s="106"/>
      <c r="AM64" s="106"/>
      <c r="AN64" s="106">
        <v>63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f t="shared" si="1"/>
        <v>63</v>
      </c>
      <c r="AY64" s="107"/>
      <c r="AZ64" s="107"/>
      <c r="BA64" s="107"/>
      <c r="BB64" s="107"/>
      <c r="BC64" s="107">
        <f t="shared" si="2"/>
        <v>-14</v>
      </c>
      <c r="BD64" s="107"/>
      <c r="BE64" s="107"/>
      <c r="BF64" s="107"/>
      <c r="BG64" s="107"/>
      <c r="BH64" s="107">
        <f t="shared" si="3"/>
        <v>0</v>
      </c>
      <c r="BI64" s="107"/>
      <c r="BJ64" s="107"/>
      <c r="BK64" s="107"/>
      <c r="BL64" s="107"/>
      <c r="BM64" s="107">
        <f t="shared" si="4"/>
        <v>-14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25.5" customHeight="1" x14ac:dyDescent="0.2">
      <c r="A65" s="60">
        <v>3</v>
      </c>
      <c r="B65" s="60"/>
      <c r="C65" s="108" t="s">
        <v>121</v>
      </c>
      <c r="D65" s="73"/>
      <c r="E65" s="73"/>
      <c r="F65" s="73"/>
      <c r="G65" s="73"/>
      <c r="H65" s="73"/>
      <c r="I65" s="74"/>
      <c r="J65" s="109" t="s">
        <v>76</v>
      </c>
      <c r="K65" s="109"/>
      <c r="L65" s="109"/>
      <c r="M65" s="109"/>
      <c r="N65" s="109"/>
      <c r="O65" s="108" t="s">
        <v>122</v>
      </c>
      <c r="P65" s="73"/>
      <c r="Q65" s="73"/>
      <c r="R65" s="73"/>
      <c r="S65" s="73"/>
      <c r="T65" s="73"/>
      <c r="U65" s="73"/>
      <c r="V65" s="73"/>
      <c r="W65" s="73"/>
      <c r="X65" s="74"/>
      <c r="Y65" s="106">
        <v>5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 t="shared" si="0"/>
        <v>5</v>
      </c>
      <c r="AJ65" s="106"/>
      <c r="AK65" s="106"/>
      <c r="AL65" s="106"/>
      <c r="AM65" s="106"/>
      <c r="AN65" s="106">
        <v>6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f t="shared" si="1"/>
        <v>6</v>
      </c>
      <c r="AY65" s="107"/>
      <c r="AZ65" s="107"/>
      <c r="BA65" s="107"/>
      <c r="BB65" s="107"/>
      <c r="BC65" s="107">
        <f t="shared" si="2"/>
        <v>1</v>
      </c>
      <c r="BD65" s="107"/>
      <c r="BE65" s="107"/>
      <c r="BF65" s="107"/>
      <c r="BG65" s="107"/>
      <c r="BH65" s="107">
        <f t="shared" si="3"/>
        <v>0</v>
      </c>
      <c r="BI65" s="107"/>
      <c r="BJ65" s="107"/>
      <c r="BK65" s="107"/>
      <c r="BL65" s="107"/>
      <c r="BM65" s="107">
        <f t="shared" si="4"/>
        <v>1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38.25" customHeight="1" x14ac:dyDescent="0.2">
      <c r="A66" s="60">
        <v>4</v>
      </c>
      <c r="B66" s="60"/>
      <c r="C66" s="108" t="s">
        <v>123</v>
      </c>
      <c r="D66" s="73"/>
      <c r="E66" s="73"/>
      <c r="F66" s="73"/>
      <c r="G66" s="73"/>
      <c r="H66" s="73"/>
      <c r="I66" s="74"/>
      <c r="J66" s="109" t="s">
        <v>76</v>
      </c>
      <c r="K66" s="109"/>
      <c r="L66" s="109"/>
      <c r="M66" s="109"/>
      <c r="N66" s="109"/>
      <c r="O66" s="108" t="s">
        <v>119</v>
      </c>
      <c r="P66" s="73"/>
      <c r="Q66" s="73"/>
      <c r="R66" s="73"/>
      <c r="S66" s="73"/>
      <c r="T66" s="73"/>
      <c r="U66" s="73"/>
      <c r="V66" s="73"/>
      <c r="W66" s="73"/>
      <c r="X66" s="74"/>
      <c r="Y66" s="106">
        <v>45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 t="shared" si="0"/>
        <v>45</v>
      </c>
      <c r="AJ66" s="106"/>
      <c r="AK66" s="106"/>
      <c r="AL66" s="106"/>
      <c r="AM66" s="106"/>
      <c r="AN66" s="106">
        <v>57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f t="shared" si="1"/>
        <v>57</v>
      </c>
      <c r="AY66" s="107"/>
      <c r="AZ66" s="107"/>
      <c r="BA66" s="107"/>
      <c r="BB66" s="107"/>
      <c r="BC66" s="107">
        <f t="shared" si="2"/>
        <v>12</v>
      </c>
      <c r="BD66" s="107"/>
      <c r="BE66" s="107"/>
      <c r="BF66" s="107"/>
      <c r="BG66" s="107"/>
      <c r="BH66" s="107">
        <f t="shared" si="3"/>
        <v>0</v>
      </c>
      <c r="BI66" s="107"/>
      <c r="BJ66" s="107"/>
      <c r="BK66" s="107"/>
      <c r="BL66" s="107"/>
      <c r="BM66" s="107">
        <f t="shared" si="4"/>
        <v>12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8.25" customHeight="1" x14ac:dyDescent="0.2">
      <c r="A67" s="60">
        <v>5</v>
      </c>
      <c r="B67" s="60"/>
      <c r="C67" s="108" t="s">
        <v>124</v>
      </c>
      <c r="D67" s="73"/>
      <c r="E67" s="73"/>
      <c r="F67" s="73"/>
      <c r="G67" s="73"/>
      <c r="H67" s="73"/>
      <c r="I67" s="74"/>
      <c r="J67" s="109" t="s">
        <v>76</v>
      </c>
      <c r="K67" s="109"/>
      <c r="L67" s="109"/>
      <c r="M67" s="109"/>
      <c r="N67" s="109"/>
      <c r="O67" s="108" t="s">
        <v>119</v>
      </c>
      <c r="P67" s="73"/>
      <c r="Q67" s="73"/>
      <c r="R67" s="73"/>
      <c r="S67" s="73"/>
      <c r="T67" s="73"/>
      <c r="U67" s="73"/>
      <c r="V67" s="73"/>
      <c r="W67" s="73"/>
      <c r="X67" s="74"/>
      <c r="Y67" s="106">
        <v>27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 t="shared" si="0"/>
        <v>27</v>
      </c>
      <c r="AJ67" s="106"/>
      <c r="AK67" s="106"/>
      <c r="AL67" s="106"/>
      <c r="AM67" s="106"/>
      <c r="AN67" s="106">
        <v>0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f t="shared" si="1"/>
        <v>0</v>
      </c>
      <c r="AY67" s="107"/>
      <c r="AZ67" s="107"/>
      <c r="BA67" s="107"/>
      <c r="BB67" s="107"/>
      <c r="BC67" s="107">
        <f t="shared" si="2"/>
        <v>-27</v>
      </c>
      <c r="BD67" s="107"/>
      <c r="BE67" s="107"/>
      <c r="BF67" s="107"/>
      <c r="BG67" s="107"/>
      <c r="BH67" s="107">
        <f t="shared" si="3"/>
        <v>0</v>
      </c>
      <c r="BI67" s="107"/>
      <c r="BJ67" s="107"/>
      <c r="BK67" s="107"/>
      <c r="BL67" s="107"/>
      <c r="BM67" s="107">
        <f t="shared" si="4"/>
        <v>-27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89.25" customHeight="1" x14ac:dyDescent="0.2">
      <c r="A68" s="60">
        <v>6</v>
      </c>
      <c r="B68" s="60"/>
      <c r="C68" s="108" t="s">
        <v>125</v>
      </c>
      <c r="D68" s="73"/>
      <c r="E68" s="73"/>
      <c r="F68" s="73"/>
      <c r="G68" s="73"/>
      <c r="H68" s="73"/>
      <c r="I68" s="74"/>
      <c r="J68" s="109" t="s">
        <v>76</v>
      </c>
      <c r="K68" s="109"/>
      <c r="L68" s="109"/>
      <c r="M68" s="109"/>
      <c r="N68" s="109"/>
      <c r="O68" s="108" t="s">
        <v>126</v>
      </c>
      <c r="P68" s="73"/>
      <c r="Q68" s="73"/>
      <c r="R68" s="73"/>
      <c r="S68" s="73"/>
      <c r="T68" s="73"/>
      <c r="U68" s="73"/>
      <c r="V68" s="73"/>
      <c r="W68" s="73"/>
      <c r="X68" s="74"/>
      <c r="Y68" s="106">
        <v>5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 t="shared" si="0"/>
        <v>5</v>
      </c>
      <c r="AJ68" s="106"/>
      <c r="AK68" s="106"/>
      <c r="AL68" s="106"/>
      <c r="AM68" s="106"/>
      <c r="AN68" s="106">
        <v>7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107">
        <f t="shared" si="1"/>
        <v>7</v>
      </c>
      <c r="AY68" s="107"/>
      <c r="AZ68" s="107"/>
      <c r="BA68" s="107"/>
      <c r="BB68" s="107"/>
      <c r="BC68" s="107">
        <f t="shared" si="2"/>
        <v>2</v>
      </c>
      <c r="BD68" s="107"/>
      <c r="BE68" s="107"/>
      <c r="BF68" s="107"/>
      <c r="BG68" s="107"/>
      <c r="BH68" s="107">
        <f t="shared" si="3"/>
        <v>0</v>
      </c>
      <c r="BI68" s="107"/>
      <c r="BJ68" s="107"/>
      <c r="BK68" s="107"/>
      <c r="BL68" s="107"/>
      <c r="BM68" s="107">
        <f t="shared" si="4"/>
        <v>2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31" customFormat="1" ht="15.75" x14ac:dyDescent="0.2">
      <c r="A69" s="101">
        <v>0</v>
      </c>
      <c r="B69" s="101"/>
      <c r="C69" s="117" t="s">
        <v>78</v>
      </c>
      <c r="D69" s="97"/>
      <c r="E69" s="97"/>
      <c r="F69" s="97"/>
      <c r="G69" s="97"/>
      <c r="H69" s="97"/>
      <c r="I69" s="98"/>
      <c r="J69" s="102" t="s">
        <v>74</v>
      </c>
      <c r="K69" s="102"/>
      <c r="L69" s="102"/>
      <c r="M69" s="102"/>
      <c r="N69" s="102"/>
      <c r="O69" s="117" t="s">
        <v>74</v>
      </c>
      <c r="P69" s="97"/>
      <c r="Q69" s="97"/>
      <c r="R69" s="97"/>
      <c r="S69" s="97"/>
      <c r="T69" s="97"/>
      <c r="U69" s="97"/>
      <c r="V69" s="97"/>
      <c r="W69" s="97"/>
      <c r="X69" s="98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78" ht="25.5" customHeight="1" x14ac:dyDescent="0.2">
      <c r="A70" s="60">
        <v>7</v>
      </c>
      <c r="B70" s="60"/>
      <c r="C70" s="108" t="s">
        <v>127</v>
      </c>
      <c r="D70" s="73"/>
      <c r="E70" s="73"/>
      <c r="F70" s="73"/>
      <c r="G70" s="73"/>
      <c r="H70" s="73"/>
      <c r="I70" s="74"/>
      <c r="J70" s="109" t="s">
        <v>128</v>
      </c>
      <c r="K70" s="109"/>
      <c r="L70" s="109"/>
      <c r="M70" s="109"/>
      <c r="N70" s="109"/>
      <c r="O70" s="108" t="s">
        <v>129</v>
      </c>
      <c r="P70" s="73"/>
      <c r="Q70" s="73"/>
      <c r="R70" s="73"/>
      <c r="S70" s="73"/>
      <c r="T70" s="73"/>
      <c r="U70" s="73"/>
      <c r="V70" s="73"/>
      <c r="W70" s="73"/>
      <c r="X70" s="74"/>
      <c r="Y70" s="106">
        <v>310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310</v>
      </c>
      <c r="AJ70" s="106"/>
      <c r="AK70" s="106"/>
      <c r="AL70" s="106"/>
      <c r="AM70" s="106"/>
      <c r="AN70" s="106">
        <v>221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f>AN70+AS70</f>
        <v>221</v>
      </c>
      <c r="AY70" s="107"/>
      <c r="AZ70" s="107"/>
      <c r="BA70" s="107"/>
      <c r="BB70" s="107"/>
      <c r="BC70" s="107">
        <f>AN70-Y70</f>
        <v>-89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f>BC70+BH70</f>
        <v>-89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38.25" customHeight="1" x14ac:dyDescent="0.2">
      <c r="A71" s="60">
        <v>8</v>
      </c>
      <c r="B71" s="60"/>
      <c r="C71" s="108" t="s">
        <v>130</v>
      </c>
      <c r="D71" s="73"/>
      <c r="E71" s="73"/>
      <c r="F71" s="73"/>
      <c r="G71" s="73"/>
      <c r="H71" s="73"/>
      <c r="I71" s="74"/>
      <c r="J71" s="109" t="s">
        <v>128</v>
      </c>
      <c r="K71" s="109"/>
      <c r="L71" s="109"/>
      <c r="M71" s="109"/>
      <c r="N71" s="109"/>
      <c r="O71" s="108" t="s">
        <v>129</v>
      </c>
      <c r="P71" s="73"/>
      <c r="Q71" s="73"/>
      <c r="R71" s="73"/>
      <c r="S71" s="73"/>
      <c r="T71" s="73"/>
      <c r="U71" s="73"/>
      <c r="V71" s="73"/>
      <c r="W71" s="73"/>
      <c r="X71" s="74"/>
      <c r="Y71" s="106">
        <v>200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f>Y71+AD71</f>
        <v>200</v>
      </c>
      <c r="AJ71" s="106"/>
      <c r="AK71" s="106"/>
      <c r="AL71" s="106"/>
      <c r="AM71" s="106"/>
      <c r="AN71" s="106">
        <v>221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f>AN71+AS71</f>
        <v>221</v>
      </c>
      <c r="AY71" s="107"/>
      <c r="AZ71" s="107"/>
      <c r="BA71" s="107"/>
      <c r="BB71" s="107"/>
      <c r="BC71" s="107">
        <f>AN71-Y71</f>
        <v>21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f>BC71+BH71</f>
        <v>21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31" customFormat="1" ht="15.75" x14ac:dyDescent="0.2">
      <c r="A72" s="101">
        <v>0</v>
      </c>
      <c r="B72" s="101"/>
      <c r="C72" s="117" t="s">
        <v>83</v>
      </c>
      <c r="D72" s="97"/>
      <c r="E72" s="97"/>
      <c r="F72" s="97"/>
      <c r="G72" s="97"/>
      <c r="H72" s="97"/>
      <c r="I72" s="98"/>
      <c r="J72" s="102" t="s">
        <v>74</v>
      </c>
      <c r="K72" s="102"/>
      <c r="L72" s="102"/>
      <c r="M72" s="102"/>
      <c r="N72" s="102"/>
      <c r="O72" s="117" t="s">
        <v>74</v>
      </c>
      <c r="P72" s="97"/>
      <c r="Q72" s="97"/>
      <c r="R72" s="97"/>
      <c r="S72" s="97"/>
      <c r="T72" s="97"/>
      <c r="U72" s="97"/>
      <c r="V72" s="97"/>
      <c r="W72" s="97"/>
      <c r="X72" s="98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33"/>
      <c r="BS72" s="33"/>
      <c r="BT72" s="33"/>
      <c r="BU72" s="33"/>
      <c r="BV72" s="33"/>
      <c r="BW72" s="33"/>
      <c r="BX72" s="33"/>
      <c r="BY72" s="33"/>
      <c r="BZ72" s="34"/>
    </row>
    <row r="73" spans="1:78" ht="15.75" customHeight="1" x14ac:dyDescent="0.2">
      <c r="A73" s="60">
        <v>9</v>
      </c>
      <c r="B73" s="60"/>
      <c r="C73" s="108" t="s">
        <v>131</v>
      </c>
      <c r="D73" s="73"/>
      <c r="E73" s="73"/>
      <c r="F73" s="73"/>
      <c r="G73" s="73"/>
      <c r="H73" s="73"/>
      <c r="I73" s="74"/>
      <c r="J73" s="109" t="s">
        <v>132</v>
      </c>
      <c r="K73" s="109"/>
      <c r="L73" s="109"/>
      <c r="M73" s="109"/>
      <c r="N73" s="109"/>
      <c r="O73" s="108" t="s">
        <v>85</v>
      </c>
      <c r="P73" s="73"/>
      <c r="Q73" s="73"/>
      <c r="R73" s="73"/>
      <c r="S73" s="73"/>
      <c r="T73" s="73"/>
      <c r="U73" s="73"/>
      <c r="V73" s="73"/>
      <c r="W73" s="73"/>
      <c r="X73" s="74"/>
      <c r="Y73" s="106">
        <v>25000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f>Y73+AD73</f>
        <v>25000</v>
      </c>
      <c r="AJ73" s="106"/>
      <c r="AK73" s="106"/>
      <c r="AL73" s="106"/>
      <c r="AM73" s="106"/>
      <c r="AN73" s="106">
        <v>9717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7">
        <f>AN73+AS73</f>
        <v>9717</v>
      </c>
      <c r="AY73" s="107"/>
      <c r="AZ73" s="107"/>
      <c r="BA73" s="107"/>
      <c r="BB73" s="107"/>
      <c r="BC73" s="107">
        <f>AN73-Y73</f>
        <v>-15283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f>BC73+BH73</f>
        <v>-15283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38.25" customHeight="1" x14ac:dyDescent="0.2">
      <c r="A74" s="60">
        <v>10</v>
      </c>
      <c r="B74" s="60"/>
      <c r="C74" s="108" t="s">
        <v>133</v>
      </c>
      <c r="D74" s="73"/>
      <c r="E74" s="73"/>
      <c r="F74" s="73"/>
      <c r="G74" s="73"/>
      <c r="H74" s="73"/>
      <c r="I74" s="74"/>
      <c r="J74" s="109" t="s">
        <v>91</v>
      </c>
      <c r="K74" s="109"/>
      <c r="L74" s="109"/>
      <c r="M74" s="109"/>
      <c r="N74" s="109"/>
      <c r="O74" s="108" t="s">
        <v>89</v>
      </c>
      <c r="P74" s="73"/>
      <c r="Q74" s="73"/>
      <c r="R74" s="73"/>
      <c r="S74" s="73"/>
      <c r="T74" s="73"/>
      <c r="U74" s="73"/>
      <c r="V74" s="73"/>
      <c r="W74" s="73"/>
      <c r="X74" s="74"/>
      <c r="Y74" s="106">
        <v>54833</v>
      </c>
      <c r="Z74" s="106"/>
      <c r="AA74" s="106"/>
      <c r="AB74" s="106"/>
      <c r="AC74" s="106"/>
      <c r="AD74" s="106">
        <v>1330</v>
      </c>
      <c r="AE74" s="106"/>
      <c r="AF74" s="106"/>
      <c r="AG74" s="106"/>
      <c r="AH74" s="106"/>
      <c r="AI74" s="106">
        <f>Y74+AD74</f>
        <v>56163</v>
      </c>
      <c r="AJ74" s="106"/>
      <c r="AK74" s="106"/>
      <c r="AL74" s="106"/>
      <c r="AM74" s="106"/>
      <c r="AN74" s="106">
        <v>0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7">
        <f>AN74+AS74</f>
        <v>0</v>
      </c>
      <c r="AY74" s="107"/>
      <c r="AZ74" s="107"/>
      <c r="BA74" s="107"/>
      <c r="BB74" s="107"/>
      <c r="BC74" s="107">
        <f>AN74-Y74</f>
        <v>-54833</v>
      </c>
      <c r="BD74" s="107"/>
      <c r="BE74" s="107"/>
      <c r="BF74" s="107"/>
      <c r="BG74" s="107"/>
      <c r="BH74" s="107">
        <f>AS74-AD74</f>
        <v>-1330</v>
      </c>
      <c r="BI74" s="107"/>
      <c r="BJ74" s="107"/>
      <c r="BK74" s="107"/>
      <c r="BL74" s="107"/>
      <c r="BM74" s="107">
        <f>BC74+BH74</f>
        <v>-56163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s="31" customFormat="1" ht="15.75" x14ac:dyDescent="0.2">
      <c r="A75" s="101">
        <v>0</v>
      </c>
      <c r="B75" s="101"/>
      <c r="C75" s="117" t="s">
        <v>134</v>
      </c>
      <c r="D75" s="97"/>
      <c r="E75" s="97"/>
      <c r="F75" s="97"/>
      <c r="G75" s="97"/>
      <c r="H75" s="97"/>
      <c r="I75" s="98"/>
      <c r="J75" s="102" t="s">
        <v>74</v>
      </c>
      <c r="K75" s="102"/>
      <c r="L75" s="102"/>
      <c r="M75" s="102"/>
      <c r="N75" s="102"/>
      <c r="O75" s="117" t="s">
        <v>74</v>
      </c>
      <c r="P75" s="97"/>
      <c r="Q75" s="97"/>
      <c r="R75" s="97"/>
      <c r="S75" s="97"/>
      <c r="T75" s="97"/>
      <c r="U75" s="97"/>
      <c r="V75" s="97"/>
      <c r="W75" s="97"/>
      <c r="X75" s="98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33"/>
      <c r="BS75" s="33"/>
      <c r="BT75" s="33"/>
      <c r="BU75" s="33"/>
      <c r="BV75" s="33"/>
      <c r="BW75" s="33"/>
      <c r="BX75" s="33"/>
      <c r="BY75" s="33"/>
      <c r="BZ75" s="34"/>
    </row>
    <row r="76" spans="1:78" ht="38.25" customHeight="1" x14ac:dyDescent="0.2">
      <c r="A76" s="60">
        <v>11</v>
      </c>
      <c r="B76" s="60"/>
      <c r="C76" s="108" t="s">
        <v>135</v>
      </c>
      <c r="D76" s="73"/>
      <c r="E76" s="73"/>
      <c r="F76" s="73"/>
      <c r="G76" s="73"/>
      <c r="H76" s="73"/>
      <c r="I76" s="74"/>
      <c r="J76" s="109" t="s">
        <v>136</v>
      </c>
      <c r="K76" s="109"/>
      <c r="L76" s="109"/>
      <c r="M76" s="109"/>
      <c r="N76" s="109"/>
      <c r="O76" s="108" t="s">
        <v>80</v>
      </c>
      <c r="P76" s="73"/>
      <c r="Q76" s="73"/>
      <c r="R76" s="73"/>
      <c r="S76" s="73"/>
      <c r="T76" s="73"/>
      <c r="U76" s="73"/>
      <c r="V76" s="73"/>
      <c r="W76" s="73"/>
      <c r="X76" s="74"/>
      <c r="Y76" s="106">
        <v>64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f>Y76+AD76</f>
        <v>64</v>
      </c>
      <c r="AJ76" s="106"/>
      <c r="AK76" s="106"/>
      <c r="AL76" s="106"/>
      <c r="AM76" s="106"/>
      <c r="AN76" s="106">
        <v>0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7">
        <f>AN76+AS76</f>
        <v>0</v>
      </c>
      <c r="AY76" s="107"/>
      <c r="AZ76" s="107"/>
      <c r="BA76" s="107"/>
      <c r="BB76" s="107"/>
      <c r="BC76" s="107">
        <f>AN76-Y76</f>
        <v>-64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f>BC76+BH76</f>
        <v>-64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8" spans="1:78" ht="15.95" customHeight="1" x14ac:dyDescent="0.2">
      <c r="A78" s="47" t="s">
        <v>51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</row>
    <row r="79" spans="1:78" ht="15.95" customHeight="1" x14ac:dyDescent="0.2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</row>
    <row r="80" spans="1:78" ht="15.95" customHeight="1" x14ac:dyDescent="0.2">
      <c r="A80" s="17"/>
      <c r="B80" s="17"/>
      <c r="C80" s="17"/>
      <c r="D80" s="17"/>
      <c r="E80" s="17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ht="12" customHeight="1" x14ac:dyDescent="0.2">
      <c r="A81" s="30" t="s">
        <v>65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5.95" customHeight="1" x14ac:dyDescent="0.25">
      <c r="A82" s="29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42" customHeight="1" x14ac:dyDescent="0.2">
      <c r="A83" s="111" t="s">
        <v>95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3"/>
      <c r="AO83" s="3"/>
      <c r="AP83" s="114" t="s">
        <v>97</v>
      </c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</row>
    <row r="84" spans="1:64" x14ac:dyDescent="0.2">
      <c r="W84" s="110" t="s">
        <v>9</v>
      </c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4"/>
      <c r="AO84" s="4"/>
      <c r="AP84" s="110" t="s">
        <v>10</v>
      </c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</row>
    <row r="87" spans="1:64" ht="15.95" customHeight="1" x14ac:dyDescent="0.2">
      <c r="A87" s="111" t="s">
        <v>96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3"/>
      <c r="AO87" s="3"/>
      <c r="AP87" s="114" t="s">
        <v>96</v>
      </c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</row>
    <row r="88" spans="1:64" x14ac:dyDescent="0.2">
      <c r="W88" s="110" t="s">
        <v>9</v>
      </c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4"/>
      <c r="AO88" s="4"/>
      <c r="AP88" s="110" t="s">
        <v>10</v>
      </c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</row>
  </sheetData>
  <mergeCells count="431">
    <mergeCell ref="AS76:AW76"/>
    <mergeCell ref="AX76:BB76"/>
    <mergeCell ref="BC76:BG76"/>
    <mergeCell ref="BH76:BL76"/>
    <mergeCell ref="BM76:BQ76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3:BL73"/>
    <mergeCell ref="BM73:BQ73"/>
    <mergeCell ref="AS73:AW73"/>
    <mergeCell ref="AX73:BB73"/>
    <mergeCell ref="BC73:BG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71:BL71"/>
    <mergeCell ref="BM71:BQ71"/>
    <mergeCell ref="AS71:AW71"/>
    <mergeCell ref="AX71:BB71"/>
    <mergeCell ref="BC71:BG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9:BL69"/>
    <mergeCell ref="BM69:BQ69"/>
    <mergeCell ref="AS69:AW69"/>
    <mergeCell ref="AX69:BB69"/>
    <mergeCell ref="BC69:BG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BC65:BG65"/>
    <mergeCell ref="AS66:AW66"/>
    <mergeCell ref="AX66:BB66"/>
    <mergeCell ref="BC66:BG66"/>
    <mergeCell ref="AD65:AH65"/>
    <mergeCell ref="AI65:AM65"/>
    <mergeCell ref="AN65:AR65"/>
    <mergeCell ref="AS65:AW65"/>
    <mergeCell ref="AX65:BB65"/>
    <mergeCell ref="BH66:BL66"/>
    <mergeCell ref="BM66:BQ66"/>
    <mergeCell ref="A67:B67"/>
    <mergeCell ref="C67:I67"/>
    <mergeCell ref="J67:N67"/>
    <mergeCell ref="O67:X67"/>
    <mergeCell ref="Y67:AC67"/>
    <mergeCell ref="BH67:BL67"/>
    <mergeCell ref="BM67:BQ67"/>
    <mergeCell ref="AS67:AW67"/>
    <mergeCell ref="AX67:BB67"/>
    <mergeCell ref="BC67:BG67"/>
    <mergeCell ref="Y66:AC66"/>
    <mergeCell ref="AD66:AH66"/>
    <mergeCell ref="AI66:AM66"/>
    <mergeCell ref="AN66:AR66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63:B63"/>
    <mergeCell ref="C63:I63"/>
    <mergeCell ref="J63:N63"/>
    <mergeCell ref="O63:X63"/>
    <mergeCell ref="Y63:AC63"/>
    <mergeCell ref="AD63:AH63"/>
    <mergeCell ref="AI63:AM63"/>
    <mergeCell ref="AS64:AW64"/>
    <mergeCell ref="AX64:BB64"/>
    <mergeCell ref="AK43:AO43"/>
    <mergeCell ref="AP43:AT43"/>
    <mergeCell ref="AU43:AY43"/>
    <mergeCell ref="AZ43:BC43"/>
    <mergeCell ref="BD43:BH43"/>
    <mergeCell ref="BI43:BM43"/>
    <mergeCell ref="AW54:BA54"/>
    <mergeCell ref="BB54:BF54"/>
    <mergeCell ref="BG54:BL54"/>
    <mergeCell ref="AW53:BA53"/>
    <mergeCell ref="BB53:BF53"/>
    <mergeCell ref="BG53:BL53"/>
    <mergeCell ref="AG54:AK54"/>
    <mergeCell ref="AL54:AP54"/>
    <mergeCell ref="AQ54:AV54"/>
    <mergeCell ref="AW52:BA52"/>
    <mergeCell ref="BB52:BF52"/>
    <mergeCell ref="BG50:BL50"/>
    <mergeCell ref="BG51:BL51"/>
    <mergeCell ref="AG53:AK53"/>
    <mergeCell ref="AL53:AP53"/>
    <mergeCell ref="AQ53:AV5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88:AM88"/>
    <mergeCell ref="AP88:BH88"/>
    <mergeCell ref="A83:V83"/>
    <mergeCell ref="W83:AM83"/>
    <mergeCell ref="AP83:BH83"/>
    <mergeCell ref="W84:AM84"/>
    <mergeCell ref="AP84:BH84"/>
    <mergeCell ref="A87:V87"/>
    <mergeCell ref="W87:AM87"/>
    <mergeCell ref="AP87:BH87"/>
    <mergeCell ref="AX62:BB62"/>
    <mergeCell ref="BC62:BG62"/>
    <mergeCell ref="BH62:BL62"/>
    <mergeCell ref="BM62:BQ62"/>
    <mergeCell ref="A78:BL78"/>
    <mergeCell ref="A79:BL79"/>
    <mergeCell ref="AN63:AR63"/>
    <mergeCell ref="AS63:AW63"/>
    <mergeCell ref="AX63:BB63"/>
    <mergeCell ref="BC63:BG63"/>
    <mergeCell ref="BC64:BG64"/>
    <mergeCell ref="BH64:BL64"/>
    <mergeCell ref="BM64:BQ64"/>
    <mergeCell ref="A65:B65"/>
    <mergeCell ref="C65:I65"/>
    <mergeCell ref="J65:N65"/>
    <mergeCell ref="O65:X65"/>
    <mergeCell ref="Y65:AC65"/>
    <mergeCell ref="BH65:BL65"/>
    <mergeCell ref="BM65:BQ65"/>
    <mergeCell ref="A66:B66"/>
    <mergeCell ref="C66:I66"/>
    <mergeCell ref="J66:N66"/>
    <mergeCell ref="O66:X66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61:BQ61"/>
    <mergeCell ref="AI61:AM61"/>
    <mergeCell ref="AN61:AR6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BG52:BL52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54:P54"/>
    <mergeCell ref="Q54:U54"/>
    <mergeCell ref="V54:Z54"/>
    <mergeCell ref="AA54:AF54"/>
    <mergeCell ref="A53:P53"/>
    <mergeCell ref="Q53:U53"/>
    <mergeCell ref="A52:P52"/>
    <mergeCell ref="Q52:U52"/>
    <mergeCell ref="V52:Z52"/>
    <mergeCell ref="AA52:AF52"/>
    <mergeCell ref="AG52:AK52"/>
    <mergeCell ref="AL52:AP52"/>
    <mergeCell ref="AQ52:AV52"/>
    <mergeCell ref="V53:Z53"/>
    <mergeCell ref="AA53:AF53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I42:BM42"/>
    <mergeCell ref="BN42:BQ42"/>
    <mergeCell ref="A46:BL46"/>
    <mergeCell ref="A43:B43"/>
    <mergeCell ref="C43:Z43"/>
    <mergeCell ref="AA43:AE43"/>
    <mergeCell ref="AF43:AJ43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BI44:BM44"/>
    <mergeCell ref="BN44:BQ44"/>
    <mergeCell ref="BN43:BQ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2">
    <cfRule type="cellIs" dxfId="191" priority="31" stopIfTrue="1" operator="equal">
      <formula>$C61</formula>
    </cfRule>
  </conditionalFormatting>
  <conditionalFormatting sqref="A62:B62">
    <cfRule type="cellIs" dxfId="190" priority="32" stopIfTrue="1" operator="equal">
      <formula>0</formula>
    </cfRule>
  </conditionalFormatting>
  <conditionalFormatting sqref="C63">
    <cfRule type="cellIs" dxfId="189" priority="29" stopIfTrue="1" operator="equal">
      <formula>$C62</formula>
    </cfRule>
  </conditionalFormatting>
  <conditionalFormatting sqref="A63:B63">
    <cfRule type="cellIs" dxfId="188" priority="30" stopIfTrue="1" operator="equal">
      <formula>0</formula>
    </cfRule>
  </conditionalFormatting>
  <conditionalFormatting sqref="C64">
    <cfRule type="cellIs" dxfId="187" priority="27" stopIfTrue="1" operator="equal">
      <formula>$C63</formula>
    </cfRule>
  </conditionalFormatting>
  <conditionalFormatting sqref="A64:B64">
    <cfRule type="cellIs" dxfId="186" priority="28" stopIfTrue="1" operator="equal">
      <formula>0</formula>
    </cfRule>
  </conditionalFormatting>
  <conditionalFormatting sqref="C65">
    <cfRule type="cellIs" dxfId="185" priority="25" stopIfTrue="1" operator="equal">
      <formula>$C64</formula>
    </cfRule>
  </conditionalFormatting>
  <conditionalFormatting sqref="A65:B65">
    <cfRule type="cellIs" dxfId="184" priority="26" stopIfTrue="1" operator="equal">
      <formula>0</formula>
    </cfRule>
  </conditionalFormatting>
  <conditionalFormatting sqref="C66">
    <cfRule type="cellIs" dxfId="183" priority="23" stopIfTrue="1" operator="equal">
      <formula>$C65</formula>
    </cfRule>
  </conditionalFormatting>
  <conditionalFormatting sqref="A66:B66">
    <cfRule type="cellIs" dxfId="182" priority="24" stopIfTrue="1" operator="equal">
      <formula>0</formula>
    </cfRule>
  </conditionalFormatting>
  <conditionalFormatting sqref="C67">
    <cfRule type="cellIs" dxfId="181" priority="21" stopIfTrue="1" operator="equal">
      <formula>$C66</formula>
    </cfRule>
  </conditionalFormatting>
  <conditionalFormatting sqref="A67:B67">
    <cfRule type="cellIs" dxfId="180" priority="22" stopIfTrue="1" operator="equal">
      <formula>0</formula>
    </cfRule>
  </conditionalFormatting>
  <conditionalFormatting sqref="C68">
    <cfRule type="cellIs" dxfId="179" priority="19" stopIfTrue="1" operator="equal">
      <formula>$C67</formula>
    </cfRule>
  </conditionalFormatting>
  <conditionalFormatting sqref="A68:B68">
    <cfRule type="cellIs" dxfId="178" priority="20" stopIfTrue="1" operator="equal">
      <formula>0</formula>
    </cfRule>
  </conditionalFormatting>
  <conditionalFormatting sqref="C69">
    <cfRule type="cellIs" dxfId="177" priority="17" stopIfTrue="1" operator="equal">
      <formula>$C68</formula>
    </cfRule>
  </conditionalFormatting>
  <conditionalFormatting sqref="A69:B69">
    <cfRule type="cellIs" dxfId="176" priority="18" stopIfTrue="1" operator="equal">
      <formula>0</formula>
    </cfRule>
  </conditionalFormatting>
  <conditionalFormatting sqref="C70">
    <cfRule type="cellIs" dxfId="175" priority="15" stopIfTrue="1" operator="equal">
      <formula>$C69</formula>
    </cfRule>
  </conditionalFormatting>
  <conditionalFormatting sqref="A70:B70">
    <cfRule type="cellIs" dxfId="174" priority="16" stopIfTrue="1" operator="equal">
      <formula>0</formula>
    </cfRule>
  </conditionalFormatting>
  <conditionalFormatting sqref="C71">
    <cfRule type="cellIs" dxfId="173" priority="13" stopIfTrue="1" operator="equal">
      <formula>$C70</formula>
    </cfRule>
  </conditionalFormatting>
  <conditionalFormatting sqref="A71:B71">
    <cfRule type="cellIs" dxfId="172" priority="14" stopIfTrue="1" operator="equal">
      <formula>0</formula>
    </cfRule>
  </conditionalFormatting>
  <conditionalFormatting sqref="C72">
    <cfRule type="cellIs" dxfId="171" priority="11" stopIfTrue="1" operator="equal">
      <formula>$C71</formula>
    </cfRule>
  </conditionalFormatting>
  <conditionalFormatting sqref="A72:B72">
    <cfRule type="cellIs" dxfId="170" priority="12" stopIfTrue="1" operator="equal">
      <formula>0</formula>
    </cfRule>
  </conditionalFormatting>
  <conditionalFormatting sqref="C73">
    <cfRule type="cellIs" dxfId="169" priority="9" stopIfTrue="1" operator="equal">
      <formula>$C72</formula>
    </cfRule>
  </conditionalFormatting>
  <conditionalFormatting sqref="A73:B73">
    <cfRule type="cellIs" dxfId="168" priority="10" stopIfTrue="1" operator="equal">
      <formula>0</formula>
    </cfRule>
  </conditionalFormatting>
  <conditionalFormatting sqref="C74">
    <cfRule type="cellIs" dxfId="167" priority="7" stopIfTrue="1" operator="equal">
      <formula>$C73</formula>
    </cfRule>
  </conditionalFormatting>
  <conditionalFormatting sqref="A74:B74">
    <cfRule type="cellIs" dxfId="166" priority="8" stopIfTrue="1" operator="equal">
      <formula>0</formula>
    </cfRule>
  </conditionalFormatting>
  <conditionalFormatting sqref="C75">
    <cfRule type="cellIs" dxfId="165" priority="5" stopIfTrue="1" operator="equal">
      <formula>$C74</formula>
    </cfRule>
  </conditionalFormatting>
  <conditionalFormatting sqref="A75:B75">
    <cfRule type="cellIs" dxfId="164" priority="6" stopIfTrue="1" operator="equal">
      <formula>0</formula>
    </cfRule>
  </conditionalFormatting>
  <conditionalFormatting sqref="C76">
    <cfRule type="cellIs" dxfId="163" priority="3" stopIfTrue="1" operator="equal">
      <formula>$C75</formula>
    </cfRule>
  </conditionalFormatting>
  <conditionalFormatting sqref="A76:B76">
    <cfRule type="cellIs" dxfId="16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3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6.28515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38" t="s">
        <v>312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314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111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313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x14ac:dyDescent="0.2">
      <c r="A26" s="53"/>
      <c r="B26" s="53"/>
      <c r="C26" s="53"/>
      <c r="D26" s="53"/>
      <c r="E26" s="53"/>
      <c r="F26" s="53"/>
      <c r="G26" s="118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20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108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31.5" customHeight="1" x14ac:dyDescent="0.2">
      <c r="A42" s="60">
        <v>1</v>
      </c>
      <c r="B42" s="60"/>
      <c r="C42" s="72" t="s">
        <v>311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1169300</v>
      </c>
      <c r="AB42" s="75"/>
      <c r="AC42" s="75"/>
      <c r="AD42" s="75"/>
      <c r="AE42" s="75"/>
      <c r="AF42" s="75">
        <v>0</v>
      </c>
      <c r="AG42" s="75"/>
      <c r="AH42" s="75"/>
      <c r="AI42" s="75"/>
      <c r="AJ42" s="75"/>
      <c r="AK42" s="75">
        <f>AA42+AF42</f>
        <v>1169300</v>
      </c>
      <c r="AL42" s="75"/>
      <c r="AM42" s="75"/>
      <c r="AN42" s="75"/>
      <c r="AO42" s="75"/>
      <c r="AP42" s="75">
        <v>1169300</v>
      </c>
      <c r="AQ42" s="75"/>
      <c r="AR42" s="75"/>
      <c r="AS42" s="75"/>
      <c r="AT42" s="75"/>
      <c r="AU42" s="75">
        <v>0</v>
      </c>
      <c r="AV42" s="75"/>
      <c r="AW42" s="75"/>
      <c r="AX42" s="75"/>
      <c r="AY42" s="75"/>
      <c r="AZ42" s="75">
        <f>AP42+AU42</f>
        <v>1169300</v>
      </c>
      <c r="BA42" s="75"/>
      <c r="BB42" s="75"/>
      <c r="BC42" s="75"/>
      <c r="BD42" s="75">
        <f>AP42-AA42</f>
        <v>0</v>
      </c>
      <c r="BE42" s="75"/>
      <c r="BF42" s="75"/>
      <c r="BG42" s="75"/>
      <c r="BH42" s="75"/>
      <c r="BI42" s="75">
        <f>AU42-AF42</f>
        <v>0</v>
      </c>
      <c r="BJ42" s="75"/>
      <c r="BK42" s="75"/>
      <c r="BL42" s="75"/>
      <c r="BM42" s="75"/>
      <c r="BN42" s="75">
        <f>BD42+BI42</f>
        <v>0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1169300</v>
      </c>
      <c r="AB43" s="79"/>
      <c r="AC43" s="79"/>
      <c r="AD43" s="79"/>
      <c r="AE43" s="79"/>
      <c r="AF43" s="79">
        <v>0</v>
      </c>
      <c r="AG43" s="79"/>
      <c r="AH43" s="79"/>
      <c r="AI43" s="79"/>
      <c r="AJ43" s="79"/>
      <c r="AK43" s="79">
        <f>AA43+AF43</f>
        <v>1169300</v>
      </c>
      <c r="AL43" s="79"/>
      <c r="AM43" s="79"/>
      <c r="AN43" s="79"/>
      <c r="AO43" s="79"/>
      <c r="AP43" s="79">
        <v>1169300</v>
      </c>
      <c r="AQ43" s="79"/>
      <c r="AR43" s="79"/>
      <c r="AS43" s="79"/>
      <c r="AT43" s="79"/>
      <c r="AU43" s="79">
        <v>0</v>
      </c>
      <c r="AV43" s="79"/>
      <c r="AW43" s="79"/>
      <c r="AX43" s="79"/>
      <c r="AY43" s="79"/>
      <c r="AZ43" s="79">
        <f>AP43+AU43</f>
        <v>1169300</v>
      </c>
      <c r="BA43" s="79"/>
      <c r="BB43" s="79"/>
      <c r="BC43" s="79"/>
      <c r="BD43" s="79">
        <f>AP43-AA43</f>
        <v>0</v>
      </c>
      <c r="BE43" s="79"/>
      <c r="BF43" s="79"/>
      <c r="BG43" s="79"/>
      <c r="BH43" s="79"/>
      <c r="BI43" s="79">
        <f>AU43-AF43</f>
        <v>0</v>
      </c>
      <c r="BJ43" s="79"/>
      <c r="BK43" s="79"/>
      <c r="BL43" s="79"/>
      <c r="BM43" s="79"/>
      <c r="BN43" s="79">
        <f>BD43+BI43</f>
        <v>0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85" t="s">
        <v>109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6">
        <v>1169300</v>
      </c>
      <c r="R51" s="86"/>
      <c r="S51" s="86"/>
      <c r="T51" s="86"/>
      <c r="U51" s="86"/>
      <c r="V51" s="86">
        <v>0</v>
      </c>
      <c r="W51" s="86"/>
      <c r="X51" s="86"/>
      <c r="Y51" s="86"/>
      <c r="Z51" s="86"/>
      <c r="AA51" s="86">
        <f>Q51+V51</f>
        <v>1169300</v>
      </c>
      <c r="AB51" s="86"/>
      <c r="AC51" s="86"/>
      <c r="AD51" s="86"/>
      <c r="AE51" s="86"/>
      <c r="AF51" s="86"/>
      <c r="AG51" s="86">
        <v>1169300</v>
      </c>
      <c r="AH51" s="86"/>
      <c r="AI51" s="86"/>
      <c r="AJ51" s="86"/>
      <c r="AK51" s="86"/>
      <c r="AL51" s="86">
        <v>0</v>
      </c>
      <c r="AM51" s="86"/>
      <c r="AN51" s="86"/>
      <c r="AO51" s="86"/>
      <c r="AP51" s="86"/>
      <c r="AQ51" s="86">
        <f>AG51+AL51</f>
        <v>1169300</v>
      </c>
      <c r="AR51" s="86"/>
      <c r="AS51" s="86"/>
      <c r="AT51" s="86"/>
      <c r="AU51" s="86"/>
      <c r="AV51" s="86"/>
      <c r="AW51" s="86">
        <f>AG51-Q51</f>
        <v>0</v>
      </c>
      <c r="AX51" s="86"/>
      <c r="AY51" s="86"/>
      <c r="AZ51" s="86"/>
      <c r="BA51" s="86"/>
      <c r="BB51" s="88">
        <f>AL51-V51</f>
        <v>0</v>
      </c>
      <c r="BC51" s="88"/>
      <c r="BD51" s="88"/>
      <c r="BE51" s="88"/>
      <c r="BF51" s="88"/>
      <c r="BG51" s="88">
        <f>AW51+BB51</f>
        <v>0</v>
      </c>
      <c r="BH51" s="88"/>
      <c r="BI51" s="88"/>
      <c r="BJ51" s="88"/>
      <c r="BK51" s="88"/>
      <c r="BL51" s="8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96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9">
        <v>1169300</v>
      </c>
      <c r="R52" s="99"/>
      <c r="S52" s="99"/>
      <c r="T52" s="99"/>
      <c r="U52" s="99"/>
      <c r="V52" s="99">
        <v>0</v>
      </c>
      <c r="W52" s="99"/>
      <c r="X52" s="99"/>
      <c r="Y52" s="99"/>
      <c r="Z52" s="99"/>
      <c r="AA52" s="99">
        <f>Q52+V52</f>
        <v>1169300</v>
      </c>
      <c r="AB52" s="99"/>
      <c r="AC52" s="99"/>
      <c r="AD52" s="99"/>
      <c r="AE52" s="99"/>
      <c r="AF52" s="99"/>
      <c r="AG52" s="99">
        <v>1169300</v>
      </c>
      <c r="AH52" s="99"/>
      <c r="AI52" s="99"/>
      <c r="AJ52" s="99"/>
      <c r="AK52" s="99"/>
      <c r="AL52" s="99">
        <v>0</v>
      </c>
      <c r="AM52" s="99"/>
      <c r="AN52" s="99"/>
      <c r="AO52" s="99"/>
      <c r="AP52" s="99"/>
      <c r="AQ52" s="99">
        <f>AG52+AL52</f>
        <v>1169300</v>
      </c>
      <c r="AR52" s="99"/>
      <c r="AS52" s="99"/>
      <c r="AT52" s="99"/>
      <c r="AU52" s="99"/>
      <c r="AV52" s="99"/>
      <c r="AW52" s="99">
        <f>AG52-Q52</f>
        <v>0</v>
      </c>
      <c r="AX52" s="99"/>
      <c r="AY52" s="99"/>
      <c r="AZ52" s="99"/>
      <c r="BA52" s="99"/>
      <c r="BB52" s="116">
        <f>AL52-V52</f>
        <v>0</v>
      </c>
      <c r="BC52" s="116"/>
      <c r="BD52" s="116"/>
      <c r="BE52" s="116"/>
      <c r="BF52" s="116"/>
      <c r="BG52" s="116">
        <f>AW52+BB52</f>
        <v>0</v>
      </c>
      <c r="BH52" s="116"/>
      <c r="BI52" s="116"/>
      <c r="BJ52" s="116"/>
      <c r="BK52" s="116"/>
      <c r="BL52" s="116"/>
      <c r="BM52" s="32"/>
      <c r="BN52" s="32"/>
      <c r="BO52" s="32"/>
      <c r="BP52" s="32"/>
      <c r="BQ52" s="32"/>
    </row>
    <row r="54" spans="1:79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6" spans="1:79" ht="45" customHeight="1" x14ac:dyDescent="0.2">
      <c r="A56" s="89" t="s">
        <v>7</v>
      </c>
      <c r="B56" s="90"/>
      <c r="C56" s="89" t="s">
        <v>6</v>
      </c>
      <c r="D56" s="93"/>
      <c r="E56" s="93"/>
      <c r="F56" s="93"/>
      <c r="G56" s="93"/>
      <c r="H56" s="93"/>
      <c r="I56" s="90"/>
      <c r="J56" s="89" t="s">
        <v>5</v>
      </c>
      <c r="K56" s="93"/>
      <c r="L56" s="93"/>
      <c r="M56" s="93"/>
      <c r="N56" s="90"/>
      <c r="O56" s="89" t="s">
        <v>4</v>
      </c>
      <c r="P56" s="93"/>
      <c r="Q56" s="93"/>
      <c r="R56" s="93"/>
      <c r="S56" s="93"/>
      <c r="T56" s="93"/>
      <c r="U56" s="93"/>
      <c r="V56" s="93"/>
      <c r="W56" s="93"/>
      <c r="X56" s="9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5" t="s">
        <v>0</v>
      </c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91"/>
      <c r="B57" s="92"/>
      <c r="C57" s="91"/>
      <c r="D57" s="94"/>
      <c r="E57" s="94"/>
      <c r="F57" s="94"/>
      <c r="G57" s="94"/>
      <c r="H57" s="94"/>
      <c r="I57" s="92"/>
      <c r="J57" s="91"/>
      <c r="K57" s="94"/>
      <c r="L57" s="94"/>
      <c r="M57" s="94"/>
      <c r="N57" s="92"/>
      <c r="O57" s="91"/>
      <c r="P57" s="94"/>
      <c r="Q57" s="94"/>
      <c r="R57" s="94"/>
      <c r="S57" s="94"/>
      <c r="T57" s="94"/>
      <c r="U57" s="94"/>
      <c r="V57" s="94"/>
      <c r="W57" s="94"/>
      <c r="X57" s="92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3" t="s">
        <v>39</v>
      </c>
      <c r="B59" s="53"/>
      <c r="C59" s="54" t="s">
        <v>16</v>
      </c>
      <c r="D59" s="55"/>
      <c r="E59" s="55"/>
      <c r="F59" s="55"/>
      <c r="G59" s="55"/>
      <c r="H59" s="55"/>
      <c r="I59" s="56"/>
      <c r="J59" s="53" t="s">
        <v>17</v>
      </c>
      <c r="K59" s="53"/>
      <c r="L59" s="53"/>
      <c r="M59" s="53"/>
      <c r="N59" s="53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5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100" t="s">
        <v>18</v>
      </c>
      <c r="BN59" s="100"/>
      <c r="BO59" s="100"/>
      <c r="BP59" s="100"/>
      <c r="BQ59" s="10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ht="15.75" x14ac:dyDescent="0.2">
      <c r="A60" s="60"/>
      <c r="B60" s="60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"/>
      <c r="BS60" s="11"/>
      <c r="BT60" s="11"/>
      <c r="BU60" s="11"/>
      <c r="BV60" s="11"/>
      <c r="BW60" s="11"/>
      <c r="BX60" s="11"/>
      <c r="BY60" s="11"/>
      <c r="BZ60" s="9"/>
      <c r="CA60" s="1" t="s">
        <v>26</v>
      </c>
    </row>
    <row r="62" spans="1:79" ht="15.95" customHeight="1" x14ac:dyDescent="0.2">
      <c r="A62" s="47" t="s">
        <v>51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15.95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111" t="s">
        <v>95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3"/>
      <c r="AO67" s="3"/>
      <c r="AP67" s="114" t="s">
        <v>97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</row>
    <row r="68" spans="1:64" x14ac:dyDescent="0.2">
      <c r="W68" s="110" t="s">
        <v>9</v>
      </c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4"/>
      <c r="AO68" s="4"/>
      <c r="AP68" s="110" t="s">
        <v>10</v>
      </c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</row>
    <row r="71" spans="1:64" ht="15.95" customHeight="1" x14ac:dyDescent="0.2">
      <c r="A71" s="111" t="s">
        <v>96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3"/>
      <c r="AO71" s="3"/>
      <c r="AP71" s="114" t="s">
        <v>96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</row>
    <row r="72" spans="1:64" x14ac:dyDescent="0.2">
      <c r="W72" s="110" t="s">
        <v>9</v>
      </c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4"/>
      <c r="AO72" s="4"/>
      <c r="AP72" s="110" t="s">
        <v>10</v>
      </c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</row>
  </sheetData>
  <mergeCells count="228">
    <mergeCell ref="AA52:AF52"/>
    <mergeCell ref="AG52:AK52"/>
    <mergeCell ref="AL52:AP52"/>
    <mergeCell ref="W72:AM72"/>
    <mergeCell ref="AP72:BH7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60:BB60"/>
    <mergeCell ref="BC60:BG60"/>
    <mergeCell ref="BH60:BL60"/>
    <mergeCell ref="BM60:BQ60"/>
    <mergeCell ref="A62:BL62"/>
    <mergeCell ref="A63:BL63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BG51:BL51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2:AV52"/>
    <mergeCell ref="AW52:BA52"/>
    <mergeCell ref="BB52:BF52"/>
    <mergeCell ref="BG52:BL52"/>
    <mergeCell ref="A52:P52"/>
    <mergeCell ref="Q52:U52"/>
    <mergeCell ref="V52:Z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I42:BM42"/>
    <mergeCell ref="BN42:BQ42"/>
    <mergeCell ref="A45:BL45"/>
    <mergeCell ref="BD43:BH43"/>
    <mergeCell ref="BI43:BM43"/>
    <mergeCell ref="BN43:BQ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5" priority="1" stopIfTrue="1" operator="equal">
      <formula>$C59</formula>
    </cfRule>
  </conditionalFormatting>
  <conditionalFormatting sqref="A60:B60">
    <cfRule type="cellIs" dxfId="4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4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37</v>
      </c>
      <c r="B20" s="38" t="s">
        <v>316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318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111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317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x14ac:dyDescent="0.2">
      <c r="A26" s="53"/>
      <c r="B26" s="53"/>
      <c r="C26" s="53"/>
      <c r="D26" s="53"/>
      <c r="E26" s="53"/>
      <c r="F26" s="53"/>
      <c r="G26" s="118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20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108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31.5" customHeight="1" x14ac:dyDescent="0.2">
      <c r="A42" s="60">
        <v>1</v>
      </c>
      <c r="B42" s="60"/>
      <c r="C42" s="72" t="s">
        <v>315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0</v>
      </c>
      <c r="AB42" s="75"/>
      <c r="AC42" s="75"/>
      <c r="AD42" s="75"/>
      <c r="AE42" s="75"/>
      <c r="AF42" s="75">
        <v>0</v>
      </c>
      <c r="AG42" s="75"/>
      <c r="AH42" s="75"/>
      <c r="AI42" s="75"/>
      <c r="AJ42" s="75"/>
      <c r="AK42" s="75">
        <f>AA42+AF42</f>
        <v>0</v>
      </c>
      <c r="AL42" s="75"/>
      <c r="AM42" s="75"/>
      <c r="AN42" s="75"/>
      <c r="AO42" s="75"/>
      <c r="AP42" s="75">
        <v>0</v>
      </c>
      <c r="AQ42" s="75"/>
      <c r="AR42" s="75"/>
      <c r="AS42" s="75"/>
      <c r="AT42" s="75"/>
      <c r="AU42" s="75">
        <v>0</v>
      </c>
      <c r="AV42" s="75"/>
      <c r="AW42" s="75"/>
      <c r="AX42" s="75"/>
      <c r="AY42" s="75"/>
      <c r="AZ42" s="75">
        <f>AP42+AU42</f>
        <v>0</v>
      </c>
      <c r="BA42" s="75"/>
      <c r="BB42" s="75"/>
      <c r="BC42" s="75"/>
      <c r="BD42" s="75">
        <f>AP42-AA42</f>
        <v>0</v>
      </c>
      <c r="BE42" s="75"/>
      <c r="BF42" s="75"/>
      <c r="BG42" s="75"/>
      <c r="BH42" s="75"/>
      <c r="BI42" s="75">
        <f>AU42-AF42</f>
        <v>0</v>
      </c>
      <c r="BJ42" s="75"/>
      <c r="BK42" s="75"/>
      <c r="BL42" s="75"/>
      <c r="BM42" s="75"/>
      <c r="BN42" s="75">
        <f>BD42+BI42</f>
        <v>0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0</v>
      </c>
      <c r="AB43" s="79"/>
      <c r="AC43" s="79"/>
      <c r="AD43" s="79"/>
      <c r="AE43" s="79"/>
      <c r="AF43" s="79">
        <v>0</v>
      </c>
      <c r="AG43" s="79"/>
      <c r="AH43" s="79"/>
      <c r="AI43" s="79"/>
      <c r="AJ43" s="79"/>
      <c r="AK43" s="79">
        <f>AA43+AF43</f>
        <v>0</v>
      </c>
      <c r="AL43" s="79"/>
      <c r="AM43" s="79"/>
      <c r="AN43" s="79"/>
      <c r="AO43" s="79"/>
      <c r="AP43" s="79">
        <v>0</v>
      </c>
      <c r="AQ43" s="79"/>
      <c r="AR43" s="79"/>
      <c r="AS43" s="79"/>
      <c r="AT43" s="79"/>
      <c r="AU43" s="79">
        <v>0</v>
      </c>
      <c r="AV43" s="79"/>
      <c r="AW43" s="79"/>
      <c r="AX43" s="79"/>
      <c r="AY43" s="79"/>
      <c r="AZ43" s="79">
        <f>AP43+AU43</f>
        <v>0</v>
      </c>
      <c r="BA43" s="79"/>
      <c r="BB43" s="79"/>
      <c r="BC43" s="79"/>
      <c r="BD43" s="79">
        <f>AP43-AA43</f>
        <v>0</v>
      </c>
      <c r="BE43" s="79"/>
      <c r="BF43" s="79"/>
      <c r="BG43" s="79"/>
      <c r="BH43" s="79"/>
      <c r="BI43" s="79">
        <f>AU43-AF43</f>
        <v>0</v>
      </c>
      <c r="BJ43" s="79"/>
      <c r="BK43" s="79"/>
      <c r="BL43" s="79"/>
      <c r="BM43" s="79"/>
      <c r="BN43" s="79">
        <f>BD43+BI43</f>
        <v>0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85" t="s">
        <v>109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6">
        <v>0</v>
      </c>
      <c r="R51" s="86"/>
      <c r="S51" s="86"/>
      <c r="T51" s="86"/>
      <c r="U51" s="86"/>
      <c r="V51" s="86">
        <v>0</v>
      </c>
      <c r="W51" s="86"/>
      <c r="X51" s="86"/>
      <c r="Y51" s="86"/>
      <c r="Z51" s="86"/>
      <c r="AA51" s="86">
        <f>Q51+V51</f>
        <v>0</v>
      </c>
      <c r="AB51" s="86"/>
      <c r="AC51" s="86"/>
      <c r="AD51" s="86"/>
      <c r="AE51" s="86"/>
      <c r="AF51" s="86"/>
      <c r="AG51" s="86">
        <v>0</v>
      </c>
      <c r="AH51" s="86"/>
      <c r="AI51" s="86"/>
      <c r="AJ51" s="86"/>
      <c r="AK51" s="86"/>
      <c r="AL51" s="86">
        <v>0</v>
      </c>
      <c r="AM51" s="86"/>
      <c r="AN51" s="86"/>
      <c r="AO51" s="86"/>
      <c r="AP51" s="86"/>
      <c r="AQ51" s="86">
        <f>AG51+AL51</f>
        <v>0</v>
      </c>
      <c r="AR51" s="86"/>
      <c r="AS51" s="86"/>
      <c r="AT51" s="86"/>
      <c r="AU51" s="86"/>
      <c r="AV51" s="86"/>
      <c r="AW51" s="86">
        <f>AG51-Q51</f>
        <v>0</v>
      </c>
      <c r="AX51" s="86"/>
      <c r="AY51" s="86"/>
      <c r="AZ51" s="86"/>
      <c r="BA51" s="86"/>
      <c r="BB51" s="88">
        <f>AL51-V51</f>
        <v>0</v>
      </c>
      <c r="BC51" s="88"/>
      <c r="BD51" s="88"/>
      <c r="BE51" s="88"/>
      <c r="BF51" s="88"/>
      <c r="BG51" s="88">
        <f>AW51+BB51</f>
        <v>0</v>
      </c>
      <c r="BH51" s="88"/>
      <c r="BI51" s="88"/>
      <c r="BJ51" s="88"/>
      <c r="BK51" s="88"/>
      <c r="BL51" s="8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96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9">
        <v>0</v>
      </c>
      <c r="R52" s="99"/>
      <c r="S52" s="99"/>
      <c r="T52" s="99"/>
      <c r="U52" s="99"/>
      <c r="V52" s="99">
        <v>0</v>
      </c>
      <c r="W52" s="99"/>
      <c r="X52" s="99"/>
      <c r="Y52" s="99"/>
      <c r="Z52" s="99"/>
      <c r="AA52" s="99">
        <f>Q52+V52</f>
        <v>0</v>
      </c>
      <c r="AB52" s="99"/>
      <c r="AC52" s="99"/>
      <c r="AD52" s="99"/>
      <c r="AE52" s="99"/>
      <c r="AF52" s="99"/>
      <c r="AG52" s="99">
        <v>0</v>
      </c>
      <c r="AH52" s="99"/>
      <c r="AI52" s="99"/>
      <c r="AJ52" s="99"/>
      <c r="AK52" s="99"/>
      <c r="AL52" s="99">
        <v>0</v>
      </c>
      <c r="AM52" s="99"/>
      <c r="AN52" s="99"/>
      <c r="AO52" s="99"/>
      <c r="AP52" s="99"/>
      <c r="AQ52" s="99">
        <f>AG52+AL52</f>
        <v>0</v>
      </c>
      <c r="AR52" s="99"/>
      <c r="AS52" s="99"/>
      <c r="AT52" s="99"/>
      <c r="AU52" s="99"/>
      <c r="AV52" s="99"/>
      <c r="AW52" s="99">
        <f>AG52-Q52</f>
        <v>0</v>
      </c>
      <c r="AX52" s="99"/>
      <c r="AY52" s="99"/>
      <c r="AZ52" s="99"/>
      <c r="BA52" s="99"/>
      <c r="BB52" s="116">
        <f>AL52-V52</f>
        <v>0</v>
      </c>
      <c r="BC52" s="116"/>
      <c r="BD52" s="116"/>
      <c r="BE52" s="116"/>
      <c r="BF52" s="116"/>
      <c r="BG52" s="116">
        <f>AW52+BB52</f>
        <v>0</v>
      </c>
      <c r="BH52" s="116"/>
      <c r="BI52" s="116"/>
      <c r="BJ52" s="116"/>
      <c r="BK52" s="116"/>
      <c r="BL52" s="116"/>
      <c r="BM52" s="32"/>
      <c r="BN52" s="32"/>
      <c r="BO52" s="32"/>
      <c r="BP52" s="32"/>
      <c r="BQ52" s="32"/>
    </row>
    <row r="54" spans="1:79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6" spans="1:79" ht="45" customHeight="1" x14ac:dyDescent="0.2">
      <c r="A56" s="89" t="s">
        <v>7</v>
      </c>
      <c r="B56" s="90"/>
      <c r="C56" s="89" t="s">
        <v>6</v>
      </c>
      <c r="D56" s="93"/>
      <c r="E56" s="93"/>
      <c r="F56" s="93"/>
      <c r="G56" s="93"/>
      <c r="H56" s="93"/>
      <c r="I56" s="90"/>
      <c r="J56" s="89" t="s">
        <v>5</v>
      </c>
      <c r="K56" s="93"/>
      <c r="L56" s="93"/>
      <c r="M56" s="93"/>
      <c r="N56" s="90"/>
      <c r="O56" s="89" t="s">
        <v>4</v>
      </c>
      <c r="P56" s="93"/>
      <c r="Q56" s="93"/>
      <c r="R56" s="93"/>
      <c r="S56" s="93"/>
      <c r="T56" s="93"/>
      <c r="U56" s="93"/>
      <c r="V56" s="93"/>
      <c r="W56" s="93"/>
      <c r="X56" s="9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5" t="s">
        <v>0</v>
      </c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91"/>
      <c r="B57" s="92"/>
      <c r="C57" s="91"/>
      <c r="D57" s="94"/>
      <c r="E57" s="94"/>
      <c r="F57" s="94"/>
      <c r="G57" s="94"/>
      <c r="H57" s="94"/>
      <c r="I57" s="92"/>
      <c r="J57" s="91"/>
      <c r="K57" s="94"/>
      <c r="L57" s="94"/>
      <c r="M57" s="94"/>
      <c r="N57" s="92"/>
      <c r="O57" s="91"/>
      <c r="P57" s="94"/>
      <c r="Q57" s="94"/>
      <c r="R57" s="94"/>
      <c r="S57" s="94"/>
      <c r="T57" s="94"/>
      <c r="U57" s="94"/>
      <c r="V57" s="94"/>
      <c r="W57" s="94"/>
      <c r="X57" s="92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3" t="s">
        <v>39</v>
      </c>
      <c r="B59" s="53"/>
      <c r="C59" s="54" t="s">
        <v>16</v>
      </c>
      <c r="D59" s="55"/>
      <c r="E59" s="55"/>
      <c r="F59" s="55"/>
      <c r="G59" s="55"/>
      <c r="H59" s="55"/>
      <c r="I59" s="56"/>
      <c r="J59" s="53" t="s">
        <v>17</v>
      </c>
      <c r="K59" s="53"/>
      <c r="L59" s="53"/>
      <c r="M59" s="53"/>
      <c r="N59" s="53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5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100" t="s">
        <v>18</v>
      </c>
      <c r="BN59" s="100"/>
      <c r="BO59" s="100"/>
      <c r="BP59" s="100"/>
      <c r="BQ59" s="10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ht="15.75" x14ac:dyDescent="0.2">
      <c r="A60" s="60"/>
      <c r="B60" s="60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"/>
      <c r="BS60" s="11"/>
      <c r="BT60" s="11"/>
      <c r="BU60" s="11"/>
      <c r="BV60" s="11"/>
      <c r="BW60" s="11"/>
      <c r="BX60" s="11"/>
      <c r="BY60" s="11"/>
      <c r="BZ60" s="9"/>
      <c r="CA60" s="1" t="s">
        <v>26</v>
      </c>
    </row>
    <row r="62" spans="1:79" ht="15.95" customHeight="1" x14ac:dyDescent="0.2">
      <c r="A62" s="47" t="s">
        <v>51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15.95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111" t="s">
        <v>95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3"/>
      <c r="AO67" s="3"/>
      <c r="AP67" s="114" t="s">
        <v>97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</row>
    <row r="68" spans="1:64" x14ac:dyDescent="0.2">
      <c r="W68" s="110" t="s">
        <v>9</v>
      </c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4"/>
      <c r="AO68" s="4"/>
      <c r="AP68" s="110" t="s">
        <v>10</v>
      </c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</row>
    <row r="71" spans="1:64" ht="15.95" customHeight="1" x14ac:dyDescent="0.2">
      <c r="A71" s="111" t="s">
        <v>96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3"/>
      <c r="AO71" s="3"/>
      <c r="AP71" s="114" t="s">
        <v>96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</row>
    <row r="72" spans="1:64" x14ac:dyDescent="0.2">
      <c r="W72" s="110" t="s">
        <v>9</v>
      </c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4"/>
      <c r="AO72" s="4"/>
      <c r="AP72" s="110" t="s">
        <v>10</v>
      </c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</row>
  </sheetData>
  <mergeCells count="228">
    <mergeCell ref="AA52:AF52"/>
    <mergeCell ref="AG52:AK52"/>
    <mergeCell ref="AL52:AP52"/>
    <mergeCell ref="W72:AM72"/>
    <mergeCell ref="AP72:BH7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60:BB60"/>
    <mergeCell ref="BC60:BG60"/>
    <mergeCell ref="BH60:BL60"/>
    <mergeCell ref="BM60:BQ60"/>
    <mergeCell ref="A62:BL62"/>
    <mergeCell ref="A63:BL63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BG51:BL51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2:AV52"/>
    <mergeCell ref="AW52:BA52"/>
    <mergeCell ref="BB52:BF52"/>
    <mergeCell ref="BG52:BL52"/>
    <mergeCell ref="A52:P52"/>
    <mergeCell ref="Q52:U52"/>
    <mergeCell ref="V52:Z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I42:BM42"/>
    <mergeCell ref="BN42:BQ42"/>
    <mergeCell ref="A45:BL45"/>
    <mergeCell ref="BD43:BH43"/>
    <mergeCell ref="BI43:BM43"/>
    <mergeCell ref="BN43:BQ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3" priority="1" stopIfTrue="1" operator="equal">
      <formula>$C59</formula>
    </cfRule>
  </conditionalFormatting>
  <conditionalFormatting sqref="A60:B60">
    <cfRule type="cellIs" dxfId="2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4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38" t="s">
        <v>320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321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111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319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x14ac:dyDescent="0.2">
      <c r="A26" s="53"/>
      <c r="B26" s="53"/>
      <c r="C26" s="53"/>
      <c r="D26" s="53"/>
      <c r="E26" s="53"/>
      <c r="F26" s="53"/>
      <c r="G26" s="118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20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108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15.75" customHeight="1" x14ac:dyDescent="0.2">
      <c r="A42" s="60">
        <v>1</v>
      </c>
      <c r="B42" s="60"/>
      <c r="C42" s="72" t="s">
        <v>319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166400</v>
      </c>
      <c r="AB42" s="75"/>
      <c r="AC42" s="75"/>
      <c r="AD42" s="75"/>
      <c r="AE42" s="75"/>
      <c r="AF42" s="75">
        <v>0</v>
      </c>
      <c r="AG42" s="75"/>
      <c r="AH42" s="75"/>
      <c r="AI42" s="75"/>
      <c r="AJ42" s="75"/>
      <c r="AK42" s="75">
        <f>AA42+AF42</f>
        <v>166400</v>
      </c>
      <c r="AL42" s="75"/>
      <c r="AM42" s="75"/>
      <c r="AN42" s="75"/>
      <c r="AO42" s="75"/>
      <c r="AP42" s="75">
        <v>407392.33</v>
      </c>
      <c r="AQ42" s="75"/>
      <c r="AR42" s="75"/>
      <c r="AS42" s="75"/>
      <c r="AT42" s="75"/>
      <c r="AU42" s="75">
        <v>0</v>
      </c>
      <c r="AV42" s="75"/>
      <c r="AW42" s="75"/>
      <c r="AX42" s="75"/>
      <c r="AY42" s="75"/>
      <c r="AZ42" s="75">
        <f>AP42+AU42</f>
        <v>407392.33</v>
      </c>
      <c r="BA42" s="75"/>
      <c r="BB42" s="75"/>
      <c r="BC42" s="75"/>
      <c r="BD42" s="75">
        <f>AP42-AA42</f>
        <v>240992.33000000002</v>
      </c>
      <c r="BE42" s="75"/>
      <c r="BF42" s="75"/>
      <c r="BG42" s="75"/>
      <c r="BH42" s="75"/>
      <c r="BI42" s="75">
        <f>AU42-AF42</f>
        <v>0</v>
      </c>
      <c r="BJ42" s="75"/>
      <c r="BK42" s="75"/>
      <c r="BL42" s="75"/>
      <c r="BM42" s="75"/>
      <c r="BN42" s="75">
        <f>BD42+BI42</f>
        <v>240992.33000000002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166400</v>
      </c>
      <c r="AB43" s="79"/>
      <c r="AC43" s="79"/>
      <c r="AD43" s="79"/>
      <c r="AE43" s="79"/>
      <c r="AF43" s="79">
        <v>0</v>
      </c>
      <c r="AG43" s="79"/>
      <c r="AH43" s="79"/>
      <c r="AI43" s="79"/>
      <c r="AJ43" s="79"/>
      <c r="AK43" s="79">
        <f>AA43+AF43</f>
        <v>166400</v>
      </c>
      <c r="AL43" s="79"/>
      <c r="AM43" s="79"/>
      <c r="AN43" s="79"/>
      <c r="AO43" s="79"/>
      <c r="AP43" s="79">
        <v>407392.33</v>
      </c>
      <c r="AQ43" s="79"/>
      <c r="AR43" s="79"/>
      <c r="AS43" s="79"/>
      <c r="AT43" s="79"/>
      <c r="AU43" s="79">
        <v>0</v>
      </c>
      <c r="AV43" s="79"/>
      <c r="AW43" s="79"/>
      <c r="AX43" s="79"/>
      <c r="AY43" s="79"/>
      <c r="AZ43" s="79">
        <f>AP43+AU43</f>
        <v>407392.33</v>
      </c>
      <c r="BA43" s="79"/>
      <c r="BB43" s="79"/>
      <c r="BC43" s="79"/>
      <c r="BD43" s="79">
        <f>AP43-AA43</f>
        <v>240992.33000000002</v>
      </c>
      <c r="BE43" s="79"/>
      <c r="BF43" s="79"/>
      <c r="BG43" s="79"/>
      <c r="BH43" s="79"/>
      <c r="BI43" s="79">
        <f>AU43-AF43</f>
        <v>0</v>
      </c>
      <c r="BJ43" s="79"/>
      <c r="BK43" s="79"/>
      <c r="BL43" s="79"/>
      <c r="BM43" s="79"/>
      <c r="BN43" s="79">
        <f>BD43+BI43</f>
        <v>240992.33000000002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85" t="s">
        <v>109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6">
        <v>166400</v>
      </c>
      <c r="R51" s="86"/>
      <c r="S51" s="86"/>
      <c r="T51" s="86"/>
      <c r="U51" s="86"/>
      <c r="V51" s="86">
        <v>0</v>
      </c>
      <c r="W51" s="86"/>
      <c r="X51" s="86"/>
      <c r="Y51" s="86"/>
      <c r="Z51" s="86"/>
      <c r="AA51" s="86">
        <f>Q51+V51</f>
        <v>166400</v>
      </c>
      <c r="AB51" s="86"/>
      <c r="AC51" s="86"/>
      <c r="AD51" s="86"/>
      <c r="AE51" s="86"/>
      <c r="AF51" s="86"/>
      <c r="AG51" s="86">
        <v>407392.33</v>
      </c>
      <c r="AH51" s="86"/>
      <c r="AI51" s="86"/>
      <c r="AJ51" s="86"/>
      <c r="AK51" s="86"/>
      <c r="AL51" s="86">
        <v>0</v>
      </c>
      <c r="AM51" s="86"/>
      <c r="AN51" s="86"/>
      <c r="AO51" s="86"/>
      <c r="AP51" s="86"/>
      <c r="AQ51" s="86">
        <f>AG51+AL51</f>
        <v>407392.33</v>
      </c>
      <c r="AR51" s="86"/>
      <c r="AS51" s="86"/>
      <c r="AT51" s="86"/>
      <c r="AU51" s="86"/>
      <c r="AV51" s="86"/>
      <c r="AW51" s="86">
        <f>AG51-Q51</f>
        <v>240992.33000000002</v>
      </c>
      <c r="AX51" s="86"/>
      <c r="AY51" s="86"/>
      <c r="AZ51" s="86"/>
      <c r="BA51" s="86"/>
      <c r="BB51" s="88">
        <f>AL51-V51</f>
        <v>0</v>
      </c>
      <c r="BC51" s="88"/>
      <c r="BD51" s="88"/>
      <c r="BE51" s="88"/>
      <c r="BF51" s="88"/>
      <c r="BG51" s="88">
        <f>AW51+BB51</f>
        <v>240992.33000000002</v>
      </c>
      <c r="BH51" s="88"/>
      <c r="BI51" s="88"/>
      <c r="BJ51" s="88"/>
      <c r="BK51" s="88"/>
      <c r="BL51" s="8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96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9">
        <v>166400</v>
      </c>
      <c r="R52" s="99"/>
      <c r="S52" s="99"/>
      <c r="T52" s="99"/>
      <c r="U52" s="99"/>
      <c r="V52" s="99">
        <v>0</v>
      </c>
      <c r="W52" s="99"/>
      <c r="X52" s="99"/>
      <c r="Y52" s="99"/>
      <c r="Z52" s="99"/>
      <c r="AA52" s="99">
        <f>Q52+V52</f>
        <v>166400</v>
      </c>
      <c r="AB52" s="99"/>
      <c r="AC52" s="99"/>
      <c r="AD52" s="99"/>
      <c r="AE52" s="99"/>
      <c r="AF52" s="99"/>
      <c r="AG52" s="99">
        <v>407392.33</v>
      </c>
      <c r="AH52" s="99"/>
      <c r="AI52" s="99"/>
      <c r="AJ52" s="99"/>
      <c r="AK52" s="99"/>
      <c r="AL52" s="99">
        <v>0</v>
      </c>
      <c r="AM52" s="99"/>
      <c r="AN52" s="99"/>
      <c r="AO52" s="99"/>
      <c r="AP52" s="99"/>
      <c r="AQ52" s="99">
        <f>AG52+AL52</f>
        <v>407392.33</v>
      </c>
      <c r="AR52" s="99"/>
      <c r="AS52" s="99"/>
      <c r="AT52" s="99"/>
      <c r="AU52" s="99"/>
      <c r="AV52" s="99"/>
      <c r="AW52" s="99">
        <f>AG52-Q52</f>
        <v>240992.33000000002</v>
      </c>
      <c r="AX52" s="99"/>
      <c r="AY52" s="99"/>
      <c r="AZ52" s="99"/>
      <c r="BA52" s="99"/>
      <c r="BB52" s="116">
        <f>AL52-V52</f>
        <v>0</v>
      </c>
      <c r="BC52" s="116"/>
      <c r="BD52" s="116"/>
      <c r="BE52" s="116"/>
      <c r="BF52" s="116"/>
      <c r="BG52" s="116">
        <f>AW52+BB52</f>
        <v>240992.33000000002</v>
      </c>
      <c r="BH52" s="116"/>
      <c r="BI52" s="116"/>
      <c r="BJ52" s="116"/>
      <c r="BK52" s="116"/>
      <c r="BL52" s="116"/>
      <c r="BM52" s="32"/>
      <c r="BN52" s="32"/>
      <c r="BO52" s="32"/>
      <c r="BP52" s="32"/>
      <c r="BQ52" s="32"/>
    </row>
    <row r="54" spans="1:79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6" spans="1:79" ht="45" customHeight="1" x14ac:dyDescent="0.2">
      <c r="A56" s="89" t="s">
        <v>7</v>
      </c>
      <c r="B56" s="90"/>
      <c r="C56" s="89" t="s">
        <v>6</v>
      </c>
      <c r="D56" s="93"/>
      <c r="E56" s="93"/>
      <c r="F56" s="93"/>
      <c r="G56" s="93"/>
      <c r="H56" s="93"/>
      <c r="I56" s="90"/>
      <c r="J56" s="89" t="s">
        <v>5</v>
      </c>
      <c r="K56" s="93"/>
      <c r="L56" s="93"/>
      <c r="M56" s="93"/>
      <c r="N56" s="90"/>
      <c r="O56" s="89" t="s">
        <v>4</v>
      </c>
      <c r="P56" s="93"/>
      <c r="Q56" s="93"/>
      <c r="R56" s="93"/>
      <c r="S56" s="93"/>
      <c r="T56" s="93"/>
      <c r="U56" s="93"/>
      <c r="V56" s="93"/>
      <c r="W56" s="93"/>
      <c r="X56" s="9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5" t="s">
        <v>0</v>
      </c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91"/>
      <c r="B57" s="92"/>
      <c r="C57" s="91"/>
      <c r="D57" s="94"/>
      <c r="E57" s="94"/>
      <c r="F57" s="94"/>
      <c r="G57" s="94"/>
      <c r="H57" s="94"/>
      <c r="I57" s="92"/>
      <c r="J57" s="91"/>
      <c r="K57" s="94"/>
      <c r="L57" s="94"/>
      <c r="M57" s="94"/>
      <c r="N57" s="92"/>
      <c r="O57" s="91"/>
      <c r="P57" s="94"/>
      <c r="Q57" s="94"/>
      <c r="R57" s="94"/>
      <c r="S57" s="94"/>
      <c r="T57" s="94"/>
      <c r="U57" s="94"/>
      <c r="V57" s="94"/>
      <c r="W57" s="94"/>
      <c r="X57" s="92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3" t="s">
        <v>39</v>
      </c>
      <c r="B59" s="53"/>
      <c r="C59" s="54" t="s">
        <v>16</v>
      </c>
      <c r="D59" s="55"/>
      <c r="E59" s="55"/>
      <c r="F59" s="55"/>
      <c r="G59" s="55"/>
      <c r="H59" s="55"/>
      <c r="I59" s="56"/>
      <c r="J59" s="53" t="s">
        <v>17</v>
      </c>
      <c r="K59" s="53"/>
      <c r="L59" s="53"/>
      <c r="M59" s="53"/>
      <c r="N59" s="53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5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100" t="s">
        <v>18</v>
      </c>
      <c r="BN59" s="100"/>
      <c r="BO59" s="100"/>
      <c r="BP59" s="100"/>
      <c r="BQ59" s="10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ht="15.75" x14ac:dyDescent="0.2">
      <c r="A60" s="60"/>
      <c r="B60" s="60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"/>
      <c r="BS60" s="11"/>
      <c r="BT60" s="11"/>
      <c r="BU60" s="11"/>
      <c r="BV60" s="11"/>
      <c r="BW60" s="11"/>
      <c r="BX60" s="11"/>
      <c r="BY60" s="11"/>
      <c r="BZ60" s="9"/>
      <c r="CA60" s="1" t="s">
        <v>26</v>
      </c>
    </row>
    <row r="62" spans="1:79" ht="15.95" customHeight="1" x14ac:dyDescent="0.2">
      <c r="A62" s="47" t="s">
        <v>51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15.95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111" t="s">
        <v>95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3"/>
      <c r="AO67" s="3"/>
      <c r="AP67" s="114" t="s">
        <v>97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</row>
    <row r="68" spans="1:64" x14ac:dyDescent="0.2">
      <c r="W68" s="110" t="s">
        <v>9</v>
      </c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4"/>
      <c r="AO68" s="4"/>
      <c r="AP68" s="110" t="s">
        <v>10</v>
      </c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</row>
    <row r="71" spans="1:64" ht="15.95" customHeight="1" x14ac:dyDescent="0.2">
      <c r="A71" s="111" t="s">
        <v>96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3"/>
      <c r="AO71" s="3"/>
      <c r="AP71" s="114" t="s">
        <v>96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</row>
    <row r="72" spans="1:64" x14ac:dyDescent="0.2">
      <c r="W72" s="110" t="s">
        <v>9</v>
      </c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4"/>
      <c r="AO72" s="4"/>
      <c r="AP72" s="110" t="s">
        <v>10</v>
      </c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</row>
  </sheetData>
  <mergeCells count="228">
    <mergeCell ref="AA52:AF52"/>
    <mergeCell ref="AG52:AK52"/>
    <mergeCell ref="AL52:AP52"/>
    <mergeCell ref="W72:AM72"/>
    <mergeCell ref="AP72:BH7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60:BB60"/>
    <mergeCell ref="BC60:BG60"/>
    <mergeCell ref="BH60:BL60"/>
    <mergeCell ref="BM60:BQ60"/>
    <mergeCell ref="A62:BL62"/>
    <mergeCell ref="A63:BL63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BG51:BL51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2:AV52"/>
    <mergeCell ref="AW52:BA52"/>
    <mergeCell ref="BB52:BF52"/>
    <mergeCell ref="BG52:BL52"/>
    <mergeCell ref="A52:P52"/>
    <mergeCell ref="Q52:U52"/>
    <mergeCell ref="V52:Z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I42:BM42"/>
    <mergeCell ref="BN42:BQ42"/>
    <mergeCell ref="A45:BL45"/>
    <mergeCell ref="BD43:BH43"/>
    <mergeCell ref="BI43:BM43"/>
    <mergeCell ref="BN43:BQ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1" priority="1" stopIfTrue="1" operator="equal">
      <formula>$C59</formula>
    </cfRule>
  </conditionalFormatting>
  <conditionalFormatting sqref="A60:B60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2"/>
  <sheetViews>
    <sheetView tabSelected="1" topLeftCell="A56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6.7109375" style="1" customWidth="1"/>
    <col min="56" max="68" width="2.85546875" style="1" customWidth="1"/>
    <col min="69" max="69" width="5.42578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104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37</v>
      </c>
      <c r="B20" s="38" t="s">
        <v>148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150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151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149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x14ac:dyDescent="0.2">
      <c r="A26" s="53"/>
      <c r="B26" s="53"/>
      <c r="C26" s="53"/>
      <c r="D26" s="53"/>
      <c r="E26" s="53"/>
      <c r="F26" s="53"/>
      <c r="G26" s="118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20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147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ht="12.75" customHeight="1" x14ac:dyDescent="0.2">
      <c r="A34" s="53">
        <v>1</v>
      </c>
      <c r="B34" s="53"/>
      <c r="C34" s="53"/>
      <c r="D34" s="53"/>
      <c r="E34" s="53"/>
      <c r="F34" s="53"/>
      <c r="G34" s="57" t="s">
        <v>141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9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15.75" customHeight="1" x14ac:dyDescent="0.2">
      <c r="A42" s="60">
        <v>1</v>
      </c>
      <c r="B42" s="60"/>
      <c r="C42" s="72" t="s">
        <v>115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275000</v>
      </c>
      <c r="AB42" s="75"/>
      <c r="AC42" s="75"/>
      <c r="AD42" s="75"/>
      <c r="AE42" s="75"/>
      <c r="AF42" s="75">
        <v>0</v>
      </c>
      <c r="AG42" s="75"/>
      <c r="AH42" s="75"/>
      <c r="AI42" s="75"/>
      <c r="AJ42" s="75"/>
      <c r="AK42" s="75">
        <f>AA42+AF42</f>
        <v>275000</v>
      </c>
      <c r="AL42" s="75"/>
      <c r="AM42" s="75"/>
      <c r="AN42" s="75"/>
      <c r="AO42" s="75"/>
      <c r="AP42" s="75">
        <v>0</v>
      </c>
      <c r="AQ42" s="75"/>
      <c r="AR42" s="75"/>
      <c r="AS42" s="75"/>
      <c r="AT42" s="75"/>
      <c r="AU42" s="75">
        <v>183975.67999999999</v>
      </c>
      <c r="AV42" s="75"/>
      <c r="AW42" s="75"/>
      <c r="AX42" s="75"/>
      <c r="AY42" s="75"/>
      <c r="AZ42" s="75">
        <f>AP42+AU42</f>
        <v>183975.67999999999</v>
      </c>
      <c r="BA42" s="75"/>
      <c r="BB42" s="75"/>
      <c r="BC42" s="75"/>
      <c r="BD42" s="75">
        <f>AP42-AA42</f>
        <v>-275000</v>
      </c>
      <c r="BE42" s="75"/>
      <c r="BF42" s="75"/>
      <c r="BG42" s="75"/>
      <c r="BH42" s="75"/>
      <c r="BI42" s="75">
        <f>AU42-AF42</f>
        <v>183975.67999999999</v>
      </c>
      <c r="BJ42" s="75"/>
      <c r="BK42" s="75"/>
      <c r="BL42" s="75"/>
      <c r="BM42" s="75"/>
      <c r="BN42" s="75">
        <f>BD42+BI42</f>
        <v>-91024.320000000007</v>
      </c>
      <c r="BO42" s="75"/>
      <c r="BP42" s="75"/>
      <c r="BQ42" s="75"/>
      <c r="CA42" s="1" t="s">
        <v>22</v>
      </c>
    </row>
    <row r="43" spans="1:79" ht="63" customHeight="1" x14ac:dyDescent="0.2">
      <c r="A43" s="60">
        <v>2</v>
      </c>
      <c r="B43" s="60"/>
      <c r="C43" s="72" t="s">
        <v>142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75">
        <v>27729675</v>
      </c>
      <c r="AB43" s="75"/>
      <c r="AC43" s="75"/>
      <c r="AD43" s="75"/>
      <c r="AE43" s="75"/>
      <c r="AF43" s="75">
        <v>180000</v>
      </c>
      <c r="AG43" s="75"/>
      <c r="AH43" s="75"/>
      <c r="AI43" s="75"/>
      <c r="AJ43" s="75"/>
      <c r="AK43" s="75">
        <f>AA43+AF43</f>
        <v>27909675</v>
      </c>
      <c r="AL43" s="75"/>
      <c r="AM43" s="75"/>
      <c r="AN43" s="75"/>
      <c r="AO43" s="75"/>
      <c r="AP43" s="75">
        <v>25513181.670000002</v>
      </c>
      <c r="AQ43" s="75"/>
      <c r="AR43" s="75"/>
      <c r="AS43" s="75"/>
      <c r="AT43" s="75"/>
      <c r="AU43" s="75">
        <v>5033428.66</v>
      </c>
      <c r="AV43" s="75"/>
      <c r="AW43" s="75"/>
      <c r="AX43" s="75"/>
      <c r="AY43" s="75"/>
      <c r="AZ43" s="75">
        <f>AP43+AU43</f>
        <v>30546610.330000002</v>
      </c>
      <c r="BA43" s="75"/>
      <c r="BB43" s="75"/>
      <c r="BC43" s="75"/>
      <c r="BD43" s="75">
        <f>AP43-AA43</f>
        <v>-2216493.3299999982</v>
      </c>
      <c r="BE43" s="75"/>
      <c r="BF43" s="75"/>
      <c r="BG43" s="75"/>
      <c r="BH43" s="75"/>
      <c r="BI43" s="75">
        <f>AU43-AF43</f>
        <v>4853428.66</v>
      </c>
      <c r="BJ43" s="75"/>
      <c r="BK43" s="75"/>
      <c r="BL43" s="75"/>
      <c r="BM43" s="75"/>
      <c r="BN43" s="75">
        <f>BD43+BI43</f>
        <v>2636935.3300000019</v>
      </c>
      <c r="BO43" s="75"/>
      <c r="BP43" s="75"/>
      <c r="BQ43" s="75"/>
    </row>
    <row r="44" spans="1:79" s="31" customFormat="1" ht="15.75" x14ac:dyDescent="0.2">
      <c r="A44" s="101"/>
      <c r="B44" s="101"/>
      <c r="C44" s="115" t="s">
        <v>70</v>
      </c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8"/>
      <c r="AA44" s="79">
        <v>28004675</v>
      </c>
      <c r="AB44" s="79"/>
      <c r="AC44" s="79"/>
      <c r="AD44" s="79"/>
      <c r="AE44" s="79"/>
      <c r="AF44" s="79">
        <v>180000</v>
      </c>
      <c r="AG44" s="79"/>
      <c r="AH44" s="79"/>
      <c r="AI44" s="79"/>
      <c r="AJ44" s="79"/>
      <c r="AK44" s="79">
        <f>AA44+AF44</f>
        <v>28184675</v>
      </c>
      <c r="AL44" s="79"/>
      <c r="AM44" s="79"/>
      <c r="AN44" s="79"/>
      <c r="AO44" s="79"/>
      <c r="AP44" s="79">
        <v>25513181.670000002</v>
      </c>
      <c r="AQ44" s="79"/>
      <c r="AR44" s="79"/>
      <c r="AS44" s="79"/>
      <c r="AT44" s="79"/>
      <c r="AU44" s="79">
        <v>5217404.34</v>
      </c>
      <c r="AV44" s="79"/>
      <c r="AW44" s="79"/>
      <c r="AX44" s="79"/>
      <c r="AY44" s="79"/>
      <c r="AZ44" s="79">
        <f>AP44+AU44</f>
        <v>30730586.010000002</v>
      </c>
      <c r="BA44" s="79"/>
      <c r="BB44" s="79"/>
      <c r="BC44" s="79"/>
      <c r="BD44" s="79">
        <f>AP44-AA44</f>
        <v>-2491493.3299999982</v>
      </c>
      <c r="BE44" s="79"/>
      <c r="BF44" s="79"/>
      <c r="BG44" s="79"/>
      <c r="BH44" s="79"/>
      <c r="BI44" s="79">
        <f>AU44-AF44</f>
        <v>5037404.34</v>
      </c>
      <c r="BJ44" s="79"/>
      <c r="BK44" s="79"/>
      <c r="BL44" s="79"/>
      <c r="BM44" s="79"/>
      <c r="BN44" s="79">
        <f>BD44+BI44</f>
        <v>2545911.0100000016</v>
      </c>
      <c r="BO44" s="79"/>
      <c r="BP44" s="79"/>
      <c r="BQ44" s="79"/>
    </row>
    <row r="46" spans="1:79" ht="15.75" customHeight="1" x14ac:dyDescent="0.2">
      <c r="A46" s="47" t="s">
        <v>47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</row>
    <row r="47" spans="1:79" ht="15" customHeight="1" x14ac:dyDescent="0.2">
      <c r="A47" s="61" t="s">
        <v>100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79" ht="28.5" customHeight="1" x14ac:dyDescent="0.2">
      <c r="A48" s="60" t="s">
        <v>31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27</v>
      </c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 t="s">
        <v>49</v>
      </c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 t="s">
        <v>0</v>
      </c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29.1" customHeigh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 t="s">
        <v>2</v>
      </c>
      <c r="R49" s="60"/>
      <c r="S49" s="60"/>
      <c r="T49" s="60"/>
      <c r="U49" s="60"/>
      <c r="V49" s="60" t="s">
        <v>1</v>
      </c>
      <c r="W49" s="60"/>
      <c r="X49" s="60"/>
      <c r="Y49" s="60"/>
      <c r="Z49" s="60"/>
      <c r="AA49" s="60" t="s">
        <v>28</v>
      </c>
      <c r="AB49" s="60"/>
      <c r="AC49" s="60"/>
      <c r="AD49" s="60"/>
      <c r="AE49" s="60"/>
      <c r="AF49" s="60"/>
      <c r="AG49" s="60" t="s">
        <v>2</v>
      </c>
      <c r="AH49" s="60"/>
      <c r="AI49" s="60"/>
      <c r="AJ49" s="60"/>
      <c r="AK49" s="60"/>
      <c r="AL49" s="60" t="s">
        <v>1</v>
      </c>
      <c r="AM49" s="60"/>
      <c r="AN49" s="60"/>
      <c r="AO49" s="60"/>
      <c r="AP49" s="60"/>
      <c r="AQ49" s="60" t="s">
        <v>28</v>
      </c>
      <c r="AR49" s="60"/>
      <c r="AS49" s="60"/>
      <c r="AT49" s="60"/>
      <c r="AU49" s="60"/>
      <c r="AV49" s="60"/>
      <c r="AW49" s="76" t="s">
        <v>2</v>
      </c>
      <c r="AX49" s="77"/>
      <c r="AY49" s="77"/>
      <c r="AZ49" s="77"/>
      <c r="BA49" s="78"/>
      <c r="BB49" s="76" t="s">
        <v>1</v>
      </c>
      <c r="BC49" s="77"/>
      <c r="BD49" s="77"/>
      <c r="BE49" s="77"/>
      <c r="BF49" s="78"/>
      <c r="BG49" s="60" t="s">
        <v>28</v>
      </c>
      <c r="BH49" s="60"/>
      <c r="BI49" s="60"/>
      <c r="BJ49" s="60"/>
      <c r="BK49" s="60"/>
      <c r="BL49" s="60"/>
      <c r="BM49" s="2"/>
      <c r="BN49" s="2"/>
      <c r="BO49" s="2"/>
      <c r="BP49" s="2"/>
      <c r="BQ49" s="2"/>
    </row>
    <row r="50" spans="1:79" ht="15.95" customHeight="1" x14ac:dyDescent="0.25">
      <c r="A50" s="60">
        <v>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>
        <v>2</v>
      </c>
      <c r="R50" s="60"/>
      <c r="S50" s="60"/>
      <c r="T50" s="60"/>
      <c r="U50" s="60"/>
      <c r="V50" s="60">
        <v>3</v>
      </c>
      <c r="W50" s="60"/>
      <c r="X50" s="60"/>
      <c r="Y50" s="60"/>
      <c r="Z50" s="60"/>
      <c r="AA50" s="60">
        <v>4</v>
      </c>
      <c r="AB50" s="60"/>
      <c r="AC50" s="60"/>
      <c r="AD50" s="60"/>
      <c r="AE50" s="60"/>
      <c r="AF50" s="60"/>
      <c r="AG50" s="60">
        <v>5</v>
      </c>
      <c r="AH50" s="60"/>
      <c r="AI50" s="60"/>
      <c r="AJ50" s="60"/>
      <c r="AK50" s="60"/>
      <c r="AL50" s="60">
        <v>6</v>
      </c>
      <c r="AM50" s="60"/>
      <c r="AN50" s="60"/>
      <c r="AO50" s="60"/>
      <c r="AP50" s="60"/>
      <c r="AQ50" s="60">
        <v>7</v>
      </c>
      <c r="AR50" s="60"/>
      <c r="AS50" s="60"/>
      <c r="AT50" s="60"/>
      <c r="AU50" s="60"/>
      <c r="AV50" s="60"/>
      <c r="AW50" s="60">
        <v>8</v>
      </c>
      <c r="AX50" s="60"/>
      <c r="AY50" s="60"/>
      <c r="AZ50" s="60"/>
      <c r="BA50" s="60"/>
      <c r="BB50" s="80">
        <v>9</v>
      </c>
      <c r="BC50" s="80"/>
      <c r="BD50" s="80"/>
      <c r="BE50" s="80"/>
      <c r="BF50" s="80"/>
      <c r="BG50" s="80">
        <v>10</v>
      </c>
      <c r="BH50" s="80"/>
      <c r="BI50" s="80"/>
      <c r="BJ50" s="80"/>
      <c r="BK50" s="80"/>
      <c r="BL50" s="80"/>
      <c r="BM50" s="6"/>
      <c r="BN50" s="6"/>
      <c r="BO50" s="6"/>
      <c r="BP50" s="6"/>
      <c r="BQ50" s="6"/>
    </row>
    <row r="51" spans="1:79" ht="18" hidden="1" customHeight="1" x14ac:dyDescent="0.2">
      <c r="A51" s="81" t="s">
        <v>16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68" t="s">
        <v>12</v>
      </c>
      <c r="R51" s="68"/>
      <c r="S51" s="68"/>
      <c r="T51" s="68"/>
      <c r="U51" s="68"/>
      <c r="V51" s="68" t="s">
        <v>11</v>
      </c>
      <c r="W51" s="68"/>
      <c r="X51" s="68"/>
      <c r="Y51" s="68"/>
      <c r="Z51" s="68"/>
      <c r="AA51" s="69" t="s">
        <v>18</v>
      </c>
      <c r="AB51" s="71"/>
      <c r="AC51" s="71"/>
      <c r="AD51" s="71"/>
      <c r="AE51" s="71"/>
      <c r="AF51" s="71"/>
      <c r="AG51" s="68" t="s">
        <v>13</v>
      </c>
      <c r="AH51" s="68"/>
      <c r="AI51" s="68"/>
      <c r="AJ51" s="68"/>
      <c r="AK51" s="68"/>
      <c r="AL51" s="68" t="s">
        <v>14</v>
      </c>
      <c r="AM51" s="68"/>
      <c r="AN51" s="68"/>
      <c r="AO51" s="68"/>
      <c r="AP51" s="68"/>
      <c r="AQ51" s="69" t="s">
        <v>18</v>
      </c>
      <c r="AR51" s="71"/>
      <c r="AS51" s="71"/>
      <c r="AT51" s="71"/>
      <c r="AU51" s="71"/>
      <c r="AV51" s="71"/>
      <c r="AW51" s="82" t="s">
        <v>19</v>
      </c>
      <c r="AX51" s="83"/>
      <c r="AY51" s="83"/>
      <c r="AZ51" s="83"/>
      <c r="BA51" s="84"/>
      <c r="BB51" s="82" t="s">
        <v>19</v>
      </c>
      <c r="BC51" s="83"/>
      <c r="BD51" s="83"/>
      <c r="BE51" s="83"/>
      <c r="BF51" s="84"/>
      <c r="BG51" s="71" t="s">
        <v>18</v>
      </c>
      <c r="BH51" s="71"/>
      <c r="BI51" s="71"/>
      <c r="BJ51" s="71"/>
      <c r="BK51" s="71"/>
      <c r="BL51" s="71"/>
      <c r="BM51" s="7"/>
      <c r="BN51" s="7"/>
      <c r="BO51" s="7"/>
      <c r="BP51" s="7"/>
      <c r="BQ51" s="7"/>
      <c r="CA51" s="1" t="s">
        <v>23</v>
      </c>
    </row>
    <row r="52" spans="1:79" ht="15.75" x14ac:dyDescent="0.2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6">
        <v>275000</v>
      </c>
      <c r="R52" s="86"/>
      <c r="S52" s="86"/>
      <c r="T52" s="86"/>
      <c r="U52" s="86"/>
      <c r="V52" s="86">
        <v>0</v>
      </c>
      <c r="W52" s="86"/>
      <c r="X52" s="86"/>
      <c r="Y52" s="86"/>
      <c r="Z52" s="86"/>
      <c r="AA52" s="86">
        <f>Q52+V52</f>
        <v>275000</v>
      </c>
      <c r="AB52" s="86"/>
      <c r="AC52" s="86"/>
      <c r="AD52" s="86"/>
      <c r="AE52" s="86"/>
      <c r="AF52" s="86"/>
      <c r="AG52" s="86">
        <v>0</v>
      </c>
      <c r="AH52" s="86"/>
      <c r="AI52" s="86"/>
      <c r="AJ52" s="86"/>
      <c r="AK52" s="86"/>
      <c r="AL52" s="86">
        <v>183975.67999999999</v>
      </c>
      <c r="AM52" s="86"/>
      <c r="AN52" s="86"/>
      <c r="AO52" s="86"/>
      <c r="AP52" s="86"/>
      <c r="AQ52" s="86">
        <f>AG52+AL52</f>
        <v>183975.67999999999</v>
      </c>
      <c r="AR52" s="86"/>
      <c r="AS52" s="86"/>
      <c r="AT52" s="86"/>
      <c r="AU52" s="86"/>
      <c r="AV52" s="86"/>
      <c r="AW52" s="86">
        <f>AG52-Q52</f>
        <v>-275000</v>
      </c>
      <c r="AX52" s="86"/>
      <c r="AY52" s="86"/>
      <c r="AZ52" s="86"/>
      <c r="BA52" s="86"/>
      <c r="BB52" s="88">
        <f>AL52-V52</f>
        <v>183975.67999999999</v>
      </c>
      <c r="BC52" s="88"/>
      <c r="BD52" s="88"/>
      <c r="BE52" s="88"/>
      <c r="BF52" s="88"/>
      <c r="BG52" s="88">
        <f>AW52+BB52</f>
        <v>-91024.320000000007</v>
      </c>
      <c r="BH52" s="88"/>
      <c r="BI52" s="88"/>
      <c r="BJ52" s="88"/>
      <c r="BK52" s="88"/>
      <c r="BL52" s="88"/>
      <c r="BM52" s="8"/>
      <c r="BN52" s="8"/>
      <c r="BO52" s="8"/>
      <c r="BP52" s="8"/>
      <c r="BQ52" s="8"/>
      <c r="CA52" s="1" t="s">
        <v>24</v>
      </c>
    </row>
    <row r="53" spans="1:79" ht="31.5" customHeight="1" x14ac:dyDescent="0.2">
      <c r="A53" s="85" t="s">
        <v>117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4"/>
      <c r="Q53" s="86">
        <v>27729675</v>
      </c>
      <c r="R53" s="86"/>
      <c r="S53" s="86"/>
      <c r="T53" s="86"/>
      <c r="U53" s="86"/>
      <c r="V53" s="86">
        <v>180000</v>
      </c>
      <c r="W53" s="86"/>
      <c r="X53" s="86"/>
      <c r="Y53" s="86"/>
      <c r="Z53" s="86"/>
      <c r="AA53" s="86">
        <f>Q53+V53</f>
        <v>27909675</v>
      </c>
      <c r="AB53" s="86"/>
      <c r="AC53" s="86"/>
      <c r="AD53" s="86"/>
      <c r="AE53" s="86"/>
      <c r="AF53" s="86"/>
      <c r="AG53" s="86">
        <v>25513181.670000002</v>
      </c>
      <c r="AH53" s="86"/>
      <c r="AI53" s="86"/>
      <c r="AJ53" s="86"/>
      <c r="AK53" s="86"/>
      <c r="AL53" s="86">
        <v>5033428.66</v>
      </c>
      <c r="AM53" s="86"/>
      <c r="AN53" s="86"/>
      <c r="AO53" s="86"/>
      <c r="AP53" s="86"/>
      <c r="AQ53" s="86">
        <f>AG53+AL53</f>
        <v>30546610.330000002</v>
      </c>
      <c r="AR53" s="86"/>
      <c r="AS53" s="86"/>
      <c r="AT53" s="86"/>
      <c r="AU53" s="86"/>
      <c r="AV53" s="86"/>
      <c r="AW53" s="86">
        <f>AG53-Q53</f>
        <v>-2216493.3299999982</v>
      </c>
      <c r="AX53" s="86"/>
      <c r="AY53" s="86"/>
      <c r="AZ53" s="86"/>
      <c r="BA53" s="86"/>
      <c r="BB53" s="88">
        <f>AL53-V53</f>
        <v>4853428.66</v>
      </c>
      <c r="BC53" s="88"/>
      <c r="BD53" s="88"/>
      <c r="BE53" s="88"/>
      <c r="BF53" s="88"/>
      <c r="BG53" s="88">
        <f>AW53+BB53</f>
        <v>2636935.3300000019</v>
      </c>
      <c r="BH53" s="88"/>
      <c r="BI53" s="88"/>
      <c r="BJ53" s="88"/>
      <c r="BK53" s="88"/>
      <c r="BL53" s="88"/>
      <c r="BM53" s="8"/>
      <c r="BN53" s="8"/>
      <c r="BO53" s="8"/>
      <c r="BP53" s="8"/>
      <c r="BQ53" s="8"/>
    </row>
    <row r="54" spans="1:79" s="31" customFormat="1" ht="15" x14ac:dyDescent="0.2">
      <c r="A54" s="96" t="s">
        <v>72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8"/>
      <c r="Q54" s="99">
        <v>28004675</v>
      </c>
      <c r="R54" s="99"/>
      <c r="S54" s="99"/>
      <c r="T54" s="99"/>
      <c r="U54" s="99"/>
      <c r="V54" s="99">
        <v>180000</v>
      </c>
      <c r="W54" s="99"/>
      <c r="X54" s="99"/>
      <c r="Y54" s="99"/>
      <c r="Z54" s="99"/>
      <c r="AA54" s="99">
        <f>Q54+V54</f>
        <v>28184675</v>
      </c>
      <c r="AB54" s="99"/>
      <c r="AC54" s="99"/>
      <c r="AD54" s="99"/>
      <c r="AE54" s="99"/>
      <c r="AF54" s="99"/>
      <c r="AG54" s="99">
        <v>25513181.670000002</v>
      </c>
      <c r="AH54" s="99"/>
      <c r="AI54" s="99"/>
      <c r="AJ54" s="99"/>
      <c r="AK54" s="99"/>
      <c r="AL54" s="99">
        <v>5217404.34</v>
      </c>
      <c r="AM54" s="99"/>
      <c r="AN54" s="99"/>
      <c r="AO54" s="99"/>
      <c r="AP54" s="99"/>
      <c r="AQ54" s="99">
        <f>AG54+AL54</f>
        <v>30730586.010000002</v>
      </c>
      <c r="AR54" s="99"/>
      <c r="AS54" s="99"/>
      <c r="AT54" s="99"/>
      <c r="AU54" s="99"/>
      <c r="AV54" s="99"/>
      <c r="AW54" s="99">
        <f>AG54-Q54</f>
        <v>-2491493.3299999982</v>
      </c>
      <c r="AX54" s="99"/>
      <c r="AY54" s="99"/>
      <c r="AZ54" s="99"/>
      <c r="BA54" s="99"/>
      <c r="BB54" s="116">
        <f>AL54-V54</f>
        <v>5037404.34</v>
      </c>
      <c r="BC54" s="116"/>
      <c r="BD54" s="116"/>
      <c r="BE54" s="116"/>
      <c r="BF54" s="116"/>
      <c r="BG54" s="116">
        <f>AW54+BB54</f>
        <v>2545911.0100000016</v>
      </c>
      <c r="BH54" s="116"/>
      <c r="BI54" s="116"/>
      <c r="BJ54" s="116"/>
      <c r="BK54" s="116"/>
      <c r="BL54" s="116"/>
      <c r="BM54" s="32"/>
      <c r="BN54" s="32"/>
      <c r="BO54" s="32"/>
      <c r="BP54" s="32"/>
      <c r="BQ54" s="32"/>
    </row>
    <row r="56" spans="1:79" ht="15.75" customHeight="1" x14ac:dyDescent="0.2">
      <c r="A56" s="47" t="s">
        <v>48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</row>
    <row r="58" spans="1:79" ht="45" customHeight="1" x14ac:dyDescent="0.2">
      <c r="A58" s="89" t="s">
        <v>7</v>
      </c>
      <c r="B58" s="90"/>
      <c r="C58" s="89" t="s">
        <v>6</v>
      </c>
      <c r="D58" s="93"/>
      <c r="E58" s="93"/>
      <c r="F58" s="93"/>
      <c r="G58" s="93"/>
      <c r="H58" s="93"/>
      <c r="I58" s="90"/>
      <c r="J58" s="89" t="s">
        <v>5</v>
      </c>
      <c r="K58" s="93"/>
      <c r="L58" s="93"/>
      <c r="M58" s="93"/>
      <c r="N58" s="90"/>
      <c r="O58" s="89" t="s">
        <v>4</v>
      </c>
      <c r="P58" s="93"/>
      <c r="Q58" s="93"/>
      <c r="R58" s="93"/>
      <c r="S58" s="93"/>
      <c r="T58" s="93"/>
      <c r="U58" s="93"/>
      <c r="V58" s="93"/>
      <c r="W58" s="93"/>
      <c r="X58" s="90"/>
      <c r="Y58" s="60" t="s">
        <v>27</v>
      </c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 t="s">
        <v>50</v>
      </c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95" t="s">
        <v>0</v>
      </c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91"/>
      <c r="B59" s="92"/>
      <c r="C59" s="91"/>
      <c r="D59" s="94"/>
      <c r="E59" s="94"/>
      <c r="F59" s="94"/>
      <c r="G59" s="94"/>
      <c r="H59" s="94"/>
      <c r="I59" s="92"/>
      <c r="J59" s="91"/>
      <c r="K59" s="94"/>
      <c r="L59" s="94"/>
      <c r="M59" s="94"/>
      <c r="N59" s="92"/>
      <c r="O59" s="91"/>
      <c r="P59" s="94"/>
      <c r="Q59" s="94"/>
      <c r="R59" s="94"/>
      <c r="S59" s="94"/>
      <c r="T59" s="94"/>
      <c r="U59" s="94"/>
      <c r="V59" s="94"/>
      <c r="W59" s="94"/>
      <c r="X59" s="92"/>
      <c r="Y59" s="76" t="s">
        <v>2</v>
      </c>
      <c r="Z59" s="77"/>
      <c r="AA59" s="77"/>
      <c r="AB59" s="77"/>
      <c r="AC59" s="78"/>
      <c r="AD59" s="76" t="s">
        <v>1</v>
      </c>
      <c r="AE59" s="77"/>
      <c r="AF59" s="77"/>
      <c r="AG59" s="77"/>
      <c r="AH59" s="78"/>
      <c r="AI59" s="60" t="s">
        <v>28</v>
      </c>
      <c r="AJ59" s="60"/>
      <c r="AK59" s="60"/>
      <c r="AL59" s="60"/>
      <c r="AM59" s="60"/>
      <c r="AN59" s="60" t="s">
        <v>2</v>
      </c>
      <c r="AO59" s="60"/>
      <c r="AP59" s="60"/>
      <c r="AQ59" s="60"/>
      <c r="AR59" s="60"/>
      <c r="AS59" s="60" t="s">
        <v>1</v>
      </c>
      <c r="AT59" s="60"/>
      <c r="AU59" s="60"/>
      <c r="AV59" s="60"/>
      <c r="AW59" s="60"/>
      <c r="AX59" s="60" t="s">
        <v>28</v>
      </c>
      <c r="AY59" s="60"/>
      <c r="AZ59" s="60"/>
      <c r="BA59" s="60"/>
      <c r="BB59" s="60"/>
      <c r="BC59" s="60" t="s">
        <v>2</v>
      </c>
      <c r="BD59" s="60"/>
      <c r="BE59" s="60"/>
      <c r="BF59" s="60"/>
      <c r="BG59" s="60"/>
      <c r="BH59" s="60" t="s">
        <v>1</v>
      </c>
      <c r="BI59" s="60"/>
      <c r="BJ59" s="60"/>
      <c r="BK59" s="60"/>
      <c r="BL59" s="60"/>
      <c r="BM59" s="60" t="s">
        <v>28</v>
      </c>
      <c r="BN59" s="60"/>
      <c r="BO59" s="60"/>
      <c r="BP59" s="60"/>
      <c r="BQ59" s="60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60">
        <v>1</v>
      </c>
      <c r="B60" s="60"/>
      <c r="C60" s="60">
        <v>2</v>
      </c>
      <c r="D60" s="60"/>
      <c r="E60" s="60"/>
      <c r="F60" s="60"/>
      <c r="G60" s="60"/>
      <c r="H60" s="60"/>
      <c r="I60" s="60"/>
      <c r="J60" s="60">
        <v>3</v>
      </c>
      <c r="K60" s="60"/>
      <c r="L60" s="60"/>
      <c r="M60" s="60"/>
      <c r="N60" s="60"/>
      <c r="O60" s="60">
        <v>4</v>
      </c>
      <c r="P60" s="60"/>
      <c r="Q60" s="60"/>
      <c r="R60" s="60"/>
      <c r="S60" s="60"/>
      <c r="T60" s="60"/>
      <c r="U60" s="60"/>
      <c r="V60" s="60"/>
      <c r="W60" s="60"/>
      <c r="X60" s="60"/>
      <c r="Y60" s="60">
        <v>5</v>
      </c>
      <c r="Z60" s="60"/>
      <c r="AA60" s="60"/>
      <c r="AB60" s="60"/>
      <c r="AC60" s="60"/>
      <c r="AD60" s="60">
        <v>6</v>
      </c>
      <c r="AE60" s="60"/>
      <c r="AF60" s="60"/>
      <c r="AG60" s="60"/>
      <c r="AH60" s="60"/>
      <c r="AI60" s="60">
        <v>7</v>
      </c>
      <c r="AJ60" s="60"/>
      <c r="AK60" s="60"/>
      <c r="AL60" s="60"/>
      <c r="AM60" s="60"/>
      <c r="AN60" s="76">
        <v>8</v>
      </c>
      <c r="AO60" s="77"/>
      <c r="AP60" s="77"/>
      <c r="AQ60" s="77"/>
      <c r="AR60" s="78"/>
      <c r="AS60" s="76">
        <v>9</v>
      </c>
      <c r="AT60" s="77"/>
      <c r="AU60" s="77"/>
      <c r="AV60" s="77"/>
      <c r="AW60" s="78"/>
      <c r="AX60" s="76">
        <v>10</v>
      </c>
      <c r="AY60" s="77"/>
      <c r="AZ60" s="77"/>
      <c r="BA60" s="77"/>
      <c r="BB60" s="78"/>
      <c r="BC60" s="76">
        <v>11</v>
      </c>
      <c r="BD60" s="77"/>
      <c r="BE60" s="77"/>
      <c r="BF60" s="77"/>
      <c r="BG60" s="78"/>
      <c r="BH60" s="76">
        <v>12</v>
      </c>
      <c r="BI60" s="77"/>
      <c r="BJ60" s="77"/>
      <c r="BK60" s="77"/>
      <c r="BL60" s="78"/>
      <c r="BM60" s="76">
        <v>13</v>
      </c>
      <c r="BN60" s="77"/>
      <c r="BO60" s="77"/>
      <c r="BP60" s="77"/>
      <c r="BQ60" s="78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53" t="s">
        <v>39</v>
      </c>
      <c r="B61" s="53"/>
      <c r="C61" s="54" t="s">
        <v>16</v>
      </c>
      <c r="D61" s="55"/>
      <c r="E61" s="55"/>
      <c r="F61" s="55"/>
      <c r="G61" s="55"/>
      <c r="H61" s="55"/>
      <c r="I61" s="56"/>
      <c r="J61" s="53" t="s">
        <v>17</v>
      </c>
      <c r="K61" s="53"/>
      <c r="L61" s="53"/>
      <c r="M61" s="53"/>
      <c r="N61" s="53"/>
      <c r="O61" s="81" t="s">
        <v>40</v>
      </c>
      <c r="P61" s="81"/>
      <c r="Q61" s="81"/>
      <c r="R61" s="81"/>
      <c r="S61" s="81"/>
      <c r="T61" s="81"/>
      <c r="U61" s="81"/>
      <c r="V61" s="81"/>
      <c r="W61" s="81"/>
      <c r="X61" s="54"/>
      <c r="Y61" s="68" t="s">
        <v>12</v>
      </c>
      <c r="Z61" s="68"/>
      <c r="AA61" s="68"/>
      <c r="AB61" s="68"/>
      <c r="AC61" s="68"/>
      <c r="AD61" s="68" t="s">
        <v>32</v>
      </c>
      <c r="AE61" s="68"/>
      <c r="AF61" s="68"/>
      <c r="AG61" s="68"/>
      <c r="AH61" s="68"/>
      <c r="AI61" s="68" t="s">
        <v>18</v>
      </c>
      <c r="AJ61" s="68"/>
      <c r="AK61" s="68"/>
      <c r="AL61" s="68"/>
      <c r="AM61" s="68"/>
      <c r="AN61" s="68" t="s">
        <v>33</v>
      </c>
      <c r="AO61" s="68"/>
      <c r="AP61" s="68"/>
      <c r="AQ61" s="68"/>
      <c r="AR61" s="68"/>
      <c r="AS61" s="68" t="s">
        <v>13</v>
      </c>
      <c r="AT61" s="68"/>
      <c r="AU61" s="68"/>
      <c r="AV61" s="68"/>
      <c r="AW61" s="68"/>
      <c r="AX61" s="68" t="s">
        <v>18</v>
      </c>
      <c r="AY61" s="68"/>
      <c r="AZ61" s="68"/>
      <c r="BA61" s="68"/>
      <c r="BB61" s="68"/>
      <c r="BC61" s="68" t="s">
        <v>35</v>
      </c>
      <c r="BD61" s="68"/>
      <c r="BE61" s="68"/>
      <c r="BF61" s="68"/>
      <c r="BG61" s="68"/>
      <c r="BH61" s="68" t="s">
        <v>35</v>
      </c>
      <c r="BI61" s="68"/>
      <c r="BJ61" s="68"/>
      <c r="BK61" s="68"/>
      <c r="BL61" s="68"/>
      <c r="BM61" s="100" t="s">
        <v>18</v>
      </c>
      <c r="BN61" s="100"/>
      <c r="BO61" s="100"/>
      <c r="BP61" s="100"/>
      <c r="BQ61" s="100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31" customFormat="1" ht="15.75" x14ac:dyDescent="0.2">
      <c r="A62" s="101">
        <v>0</v>
      </c>
      <c r="B62" s="101"/>
      <c r="C62" s="102" t="s">
        <v>73</v>
      </c>
      <c r="D62" s="102"/>
      <c r="E62" s="102"/>
      <c r="F62" s="102"/>
      <c r="G62" s="102"/>
      <c r="H62" s="102"/>
      <c r="I62" s="102"/>
      <c r="J62" s="102" t="s">
        <v>74</v>
      </c>
      <c r="K62" s="102"/>
      <c r="L62" s="102"/>
      <c r="M62" s="102"/>
      <c r="N62" s="102"/>
      <c r="O62" s="102" t="s">
        <v>74</v>
      </c>
      <c r="P62" s="102"/>
      <c r="Q62" s="102"/>
      <c r="R62" s="102"/>
      <c r="S62" s="102"/>
      <c r="T62" s="102"/>
      <c r="U62" s="102"/>
      <c r="V62" s="102"/>
      <c r="W62" s="102"/>
      <c r="X62" s="102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79" ht="51" customHeight="1" x14ac:dyDescent="0.2">
      <c r="A63" s="60"/>
      <c r="B63" s="60"/>
      <c r="C63" s="108" t="s">
        <v>143</v>
      </c>
      <c r="D63" s="73"/>
      <c r="E63" s="73"/>
      <c r="F63" s="73"/>
      <c r="G63" s="73"/>
      <c r="H63" s="73"/>
      <c r="I63" s="74"/>
      <c r="J63" s="109" t="s">
        <v>76</v>
      </c>
      <c r="K63" s="109"/>
      <c r="L63" s="109"/>
      <c r="M63" s="109"/>
      <c r="N63" s="109"/>
      <c r="O63" s="108" t="s">
        <v>119</v>
      </c>
      <c r="P63" s="73"/>
      <c r="Q63" s="73"/>
      <c r="R63" s="73"/>
      <c r="S63" s="73"/>
      <c r="T63" s="73"/>
      <c r="U63" s="73"/>
      <c r="V63" s="73"/>
      <c r="W63" s="73"/>
      <c r="X63" s="74"/>
      <c r="Y63" s="106">
        <v>0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 t="shared" ref="AI63:AI71" si="0">Y63+AD63</f>
        <v>0</v>
      </c>
      <c r="AJ63" s="106"/>
      <c r="AK63" s="106"/>
      <c r="AL63" s="106"/>
      <c r="AM63" s="106"/>
      <c r="AN63" s="106">
        <v>31.43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f t="shared" ref="AX63:AX71" si="1">AN63+AS63</f>
        <v>31.43</v>
      </c>
      <c r="AY63" s="107"/>
      <c r="AZ63" s="107"/>
      <c r="BA63" s="107"/>
      <c r="BB63" s="107"/>
      <c r="BC63" s="107">
        <f t="shared" ref="BC63:BC71" si="2">AN63-Y63</f>
        <v>31.43</v>
      </c>
      <c r="BD63" s="107"/>
      <c r="BE63" s="107"/>
      <c r="BF63" s="107"/>
      <c r="BG63" s="107"/>
      <c r="BH63" s="107">
        <f t="shared" ref="BH63:BH71" si="3">AS63-AD63</f>
        <v>0</v>
      </c>
      <c r="BI63" s="107"/>
      <c r="BJ63" s="107"/>
      <c r="BK63" s="107"/>
      <c r="BL63" s="107"/>
      <c r="BM63" s="107">
        <f t="shared" ref="BM63:BM71" si="4">BC63+BH63</f>
        <v>31.43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25.5" customHeight="1" x14ac:dyDescent="0.2">
      <c r="A64" s="101">
        <v>0</v>
      </c>
      <c r="B64" s="101"/>
      <c r="C64" s="117" t="s">
        <v>144</v>
      </c>
      <c r="D64" s="97"/>
      <c r="E64" s="97"/>
      <c r="F64" s="97"/>
      <c r="G64" s="97"/>
      <c r="H64" s="97"/>
      <c r="I64" s="98"/>
      <c r="J64" s="102" t="s">
        <v>74</v>
      </c>
      <c r="K64" s="102"/>
      <c r="L64" s="102"/>
      <c r="M64" s="102"/>
      <c r="N64" s="102"/>
      <c r="O64" s="117" t="s">
        <v>74</v>
      </c>
      <c r="P64" s="97"/>
      <c r="Q64" s="97"/>
      <c r="R64" s="97"/>
      <c r="S64" s="97"/>
      <c r="T64" s="97"/>
      <c r="U64" s="97"/>
      <c r="V64" s="97"/>
      <c r="W64" s="97"/>
      <c r="X64" s="98"/>
      <c r="Y64" s="103">
        <v>0</v>
      </c>
      <c r="Z64" s="103"/>
      <c r="AA64" s="103"/>
      <c r="AB64" s="103"/>
      <c r="AC64" s="103"/>
      <c r="AD64" s="103">
        <v>0</v>
      </c>
      <c r="AE64" s="103"/>
      <c r="AF64" s="103"/>
      <c r="AG64" s="103"/>
      <c r="AH64" s="103"/>
      <c r="AI64" s="103">
        <f t="shared" si="0"/>
        <v>0</v>
      </c>
      <c r="AJ64" s="103"/>
      <c r="AK64" s="103"/>
      <c r="AL64" s="103"/>
      <c r="AM64" s="103"/>
      <c r="AN64" s="103">
        <v>6</v>
      </c>
      <c r="AO64" s="103"/>
      <c r="AP64" s="103"/>
      <c r="AQ64" s="103"/>
      <c r="AR64" s="103"/>
      <c r="AS64" s="103">
        <v>0</v>
      </c>
      <c r="AT64" s="103"/>
      <c r="AU64" s="103"/>
      <c r="AV64" s="103"/>
      <c r="AW64" s="103"/>
      <c r="AX64" s="104">
        <f t="shared" si="1"/>
        <v>6</v>
      </c>
      <c r="AY64" s="104"/>
      <c r="AZ64" s="104"/>
      <c r="BA64" s="104"/>
      <c r="BB64" s="104"/>
      <c r="BC64" s="104">
        <f t="shared" si="2"/>
        <v>6</v>
      </c>
      <c r="BD64" s="104"/>
      <c r="BE64" s="104"/>
      <c r="BF64" s="104"/>
      <c r="BG64" s="104"/>
      <c r="BH64" s="104">
        <f t="shared" si="3"/>
        <v>0</v>
      </c>
      <c r="BI64" s="104"/>
      <c r="BJ64" s="104"/>
      <c r="BK64" s="104"/>
      <c r="BL64" s="104"/>
      <c r="BM64" s="104">
        <f t="shared" si="4"/>
        <v>6</v>
      </c>
      <c r="BN64" s="104"/>
      <c r="BO64" s="104"/>
      <c r="BP64" s="104"/>
      <c r="BQ64" s="104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78" s="31" customFormat="1" ht="38.25" customHeight="1" x14ac:dyDescent="0.2">
      <c r="A65" s="101">
        <v>0</v>
      </c>
      <c r="B65" s="101"/>
      <c r="C65" s="117" t="s">
        <v>124</v>
      </c>
      <c r="D65" s="97"/>
      <c r="E65" s="97"/>
      <c r="F65" s="97"/>
      <c r="G65" s="97"/>
      <c r="H65" s="97"/>
      <c r="I65" s="98"/>
      <c r="J65" s="102" t="s">
        <v>74</v>
      </c>
      <c r="K65" s="102"/>
      <c r="L65" s="102"/>
      <c r="M65" s="102"/>
      <c r="N65" s="102"/>
      <c r="O65" s="117" t="s">
        <v>74</v>
      </c>
      <c r="P65" s="97"/>
      <c r="Q65" s="97"/>
      <c r="R65" s="97"/>
      <c r="S65" s="97"/>
      <c r="T65" s="97"/>
      <c r="U65" s="97"/>
      <c r="V65" s="97"/>
      <c r="W65" s="97"/>
      <c r="X65" s="98"/>
      <c r="Y65" s="103">
        <v>0</v>
      </c>
      <c r="Z65" s="103"/>
      <c r="AA65" s="103"/>
      <c r="AB65" s="103"/>
      <c r="AC65" s="103"/>
      <c r="AD65" s="103">
        <v>0</v>
      </c>
      <c r="AE65" s="103"/>
      <c r="AF65" s="103"/>
      <c r="AG65" s="103"/>
      <c r="AH65" s="103"/>
      <c r="AI65" s="103">
        <f t="shared" si="0"/>
        <v>0</v>
      </c>
      <c r="AJ65" s="103"/>
      <c r="AK65" s="103"/>
      <c r="AL65" s="103"/>
      <c r="AM65" s="103"/>
      <c r="AN65" s="103">
        <v>0</v>
      </c>
      <c r="AO65" s="103"/>
      <c r="AP65" s="103"/>
      <c r="AQ65" s="103"/>
      <c r="AR65" s="103"/>
      <c r="AS65" s="103">
        <v>0</v>
      </c>
      <c r="AT65" s="103"/>
      <c r="AU65" s="103"/>
      <c r="AV65" s="103"/>
      <c r="AW65" s="103"/>
      <c r="AX65" s="104">
        <f t="shared" si="1"/>
        <v>0</v>
      </c>
      <c r="AY65" s="104"/>
      <c r="AZ65" s="104"/>
      <c r="BA65" s="104"/>
      <c r="BB65" s="104"/>
      <c r="BC65" s="104">
        <f t="shared" si="2"/>
        <v>0</v>
      </c>
      <c r="BD65" s="104"/>
      <c r="BE65" s="104"/>
      <c r="BF65" s="104"/>
      <c r="BG65" s="104"/>
      <c r="BH65" s="104">
        <f t="shared" si="3"/>
        <v>0</v>
      </c>
      <c r="BI65" s="104"/>
      <c r="BJ65" s="104"/>
      <c r="BK65" s="104"/>
      <c r="BL65" s="104"/>
      <c r="BM65" s="104">
        <f t="shared" si="4"/>
        <v>0</v>
      </c>
      <c r="BN65" s="104"/>
      <c r="BO65" s="104"/>
      <c r="BP65" s="104"/>
      <c r="BQ65" s="104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78" ht="15.75" customHeight="1" x14ac:dyDescent="0.2">
      <c r="A66" s="60">
        <v>0</v>
      </c>
      <c r="B66" s="60"/>
      <c r="C66" s="108"/>
      <c r="D66" s="73"/>
      <c r="E66" s="73"/>
      <c r="F66" s="73"/>
      <c r="G66" s="73"/>
      <c r="H66" s="73"/>
      <c r="I66" s="74"/>
      <c r="J66" s="109" t="s">
        <v>76</v>
      </c>
      <c r="K66" s="109"/>
      <c r="L66" s="109"/>
      <c r="M66" s="109"/>
      <c r="N66" s="109"/>
      <c r="O66" s="108" t="s">
        <v>119</v>
      </c>
      <c r="P66" s="73"/>
      <c r="Q66" s="73"/>
      <c r="R66" s="73"/>
      <c r="S66" s="73"/>
      <c r="T66" s="73"/>
      <c r="U66" s="73"/>
      <c r="V66" s="73"/>
      <c r="W66" s="73"/>
      <c r="X66" s="74"/>
      <c r="Y66" s="106">
        <v>0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 t="shared" si="0"/>
        <v>0</v>
      </c>
      <c r="AJ66" s="106"/>
      <c r="AK66" s="106"/>
      <c r="AL66" s="106"/>
      <c r="AM66" s="106"/>
      <c r="AN66" s="106">
        <v>0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f t="shared" si="1"/>
        <v>0</v>
      </c>
      <c r="AY66" s="107"/>
      <c r="AZ66" s="107"/>
      <c r="BA66" s="107"/>
      <c r="BB66" s="107"/>
      <c r="BC66" s="107">
        <f t="shared" si="2"/>
        <v>0</v>
      </c>
      <c r="BD66" s="107"/>
      <c r="BE66" s="107"/>
      <c r="BF66" s="107"/>
      <c r="BG66" s="107"/>
      <c r="BH66" s="107">
        <f t="shared" si="3"/>
        <v>0</v>
      </c>
      <c r="BI66" s="107"/>
      <c r="BJ66" s="107"/>
      <c r="BK66" s="107"/>
      <c r="BL66" s="107"/>
      <c r="BM66" s="107">
        <f t="shared" si="4"/>
        <v>0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31" customFormat="1" ht="38.25" customHeight="1" x14ac:dyDescent="0.2">
      <c r="A67" s="101">
        <v>0</v>
      </c>
      <c r="B67" s="101"/>
      <c r="C67" s="117" t="s">
        <v>123</v>
      </c>
      <c r="D67" s="97"/>
      <c r="E67" s="97"/>
      <c r="F67" s="97"/>
      <c r="G67" s="97"/>
      <c r="H67" s="97"/>
      <c r="I67" s="98"/>
      <c r="J67" s="102" t="s">
        <v>74</v>
      </c>
      <c r="K67" s="102"/>
      <c r="L67" s="102"/>
      <c r="M67" s="102"/>
      <c r="N67" s="102"/>
      <c r="O67" s="117" t="s">
        <v>74</v>
      </c>
      <c r="P67" s="97"/>
      <c r="Q67" s="97"/>
      <c r="R67" s="97"/>
      <c r="S67" s="97"/>
      <c r="T67" s="97"/>
      <c r="U67" s="97"/>
      <c r="V67" s="97"/>
      <c r="W67" s="97"/>
      <c r="X67" s="98"/>
      <c r="Y67" s="103">
        <v>0</v>
      </c>
      <c r="Z67" s="103"/>
      <c r="AA67" s="103"/>
      <c r="AB67" s="103"/>
      <c r="AC67" s="103"/>
      <c r="AD67" s="103">
        <v>0</v>
      </c>
      <c r="AE67" s="103"/>
      <c r="AF67" s="103"/>
      <c r="AG67" s="103"/>
      <c r="AH67" s="103"/>
      <c r="AI67" s="103">
        <f t="shared" si="0"/>
        <v>0</v>
      </c>
      <c r="AJ67" s="103"/>
      <c r="AK67" s="103"/>
      <c r="AL67" s="103"/>
      <c r="AM67" s="103"/>
      <c r="AN67" s="103">
        <v>0</v>
      </c>
      <c r="AO67" s="103"/>
      <c r="AP67" s="103"/>
      <c r="AQ67" s="103"/>
      <c r="AR67" s="103"/>
      <c r="AS67" s="103">
        <v>0</v>
      </c>
      <c r="AT67" s="103"/>
      <c r="AU67" s="103"/>
      <c r="AV67" s="103"/>
      <c r="AW67" s="103"/>
      <c r="AX67" s="104">
        <f t="shared" si="1"/>
        <v>0</v>
      </c>
      <c r="AY67" s="104"/>
      <c r="AZ67" s="104"/>
      <c r="BA67" s="104"/>
      <c r="BB67" s="104"/>
      <c r="BC67" s="104">
        <f t="shared" si="2"/>
        <v>0</v>
      </c>
      <c r="BD67" s="104"/>
      <c r="BE67" s="104"/>
      <c r="BF67" s="104"/>
      <c r="BG67" s="104"/>
      <c r="BH67" s="104">
        <f t="shared" si="3"/>
        <v>0</v>
      </c>
      <c r="BI67" s="104"/>
      <c r="BJ67" s="104"/>
      <c r="BK67" s="104"/>
      <c r="BL67" s="104"/>
      <c r="BM67" s="104">
        <f t="shared" si="4"/>
        <v>0</v>
      </c>
      <c r="BN67" s="104"/>
      <c r="BO67" s="104"/>
      <c r="BP67" s="104"/>
      <c r="BQ67" s="104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78" ht="15.75" customHeight="1" x14ac:dyDescent="0.2">
      <c r="A68" s="60">
        <v>0</v>
      </c>
      <c r="B68" s="60"/>
      <c r="C68" s="108"/>
      <c r="D68" s="73"/>
      <c r="E68" s="73"/>
      <c r="F68" s="73"/>
      <c r="G68" s="73"/>
      <c r="H68" s="73"/>
      <c r="I68" s="74"/>
      <c r="J68" s="109" t="s">
        <v>76</v>
      </c>
      <c r="K68" s="109"/>
      <c r="L68" s="109"/>
      <c r="M68" s="109"/>
      <c r="N68" s="109"/>
      <c r="O68" s="108" t="s">
        <v>119</v>
      </c>
      <c r="P68" s="73"/>
      <c r="Q68" s="73"/>
      <c r="R68" s="73"/>
      <c r="S68" s="73"/>
      <c r="T68" s="73"/>
      <c r="U68" s="73"/>
      <c r="V68" s="73"/>
      <c r="W68" s="73"/>
      <c r="X68" s="74"/>
      <c r="Y68" s="106">
        <v>0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 t="shared" si="0"/>
        <v>0</v>
      </c>
      <c r="AJ68" s="106"/>
      <c r="AK68" s="106"/>
      <c r="AL68" s="106"/>
      <c r="AM68" s="106"/>
      <c r="AN68" s="106">
        <v>0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107">
        <f t="shared" si="1"/>
        <v>0</v>
      </c>
      <c r="AY68" s="107"/>
      <c r="AZ68" s="107"/>
      <c r="BA68" s="107"/>
      <c r="BB68" s="107"/>
      <c r="BC68" s="107">
        <f t="shared" si="2"/>
        <v>0</v>
      </c>
      <c r="BD68" s="107"/>
      <c r="BE68" s="107"/>
      <c r="BF68" s="107"/>
      <c r="BG68" s="107"/>
      <c r="BH68" s="107">
        <f t="shared" si="3"/>
        <v>0</v>
      </c>
      <c r="BI68" s="107"/>
      <c r="BJ68" s="107"/>
      <c r="BK68" s="107"/>
      <c r="BL68" s="107"/>
      <c r="BM68" s="107">
        <f t="shared" si="4"/>
        <v>0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31" customFormat="1" ht="38.25" customHeight="1" x14ac:dyDescent="0.2">
      <c r="A69" s="101">
        <v>0</v>
      </c>
      <c r="B69" s="101"/>
      <c r="C69" s="117" t="s">
        <v>120</v>
      </c>
      <c r="D69" s="97"/>
      <c r="E69" s="97"/>
      <c r="F69" s="97"/>
      <c r="G69" s="97"/>
      <c r="H69" s="97"/>
      <c r="I69" s="98"/>
      <c r="J69" s="102" t="s">
        <v>74</v>
      </c>
      <c r="K69" s="102"/>
      <c r="L69" s="102"/>
      <c r="M69" s="102"/>
      <c r="N69" s="102"/>
      <c r="O69" s="117" t="s">
        <v>74</v>
      </c>
      <c r="P69" s="97"/>
      <c r="Q69" s="97"/>
      <c r="R69" s="97"/>
      <c r="S69" s="97"/>
      <c r="T69" s="97"/>
      <c r="U69" s="97"/>
      <c r="V69" s="97"/>
      <c r="W69" s="97"/>
      <c r="X69" s="98"/>
      <c r="Y69" s="103">
        <v>0</v>
      </c>
      <c r="Z69" s="103"/>
      <c r="AA69" s="103"/>
      <c r="AB69" s="103"/>
      <c r="AC69" s="103"/>
      <c r="AD69" s="103">
        <v>0</v>
      </c>
      <c r="AE69" s="103"/>
      <c r="AF69" s="103"/>
      <c r="AG69" s="103"/>
      <c r="AH69" s="103"/>
      <c r="AI69" s="103">
        <f t="shared" si="0"/>
        <v>0</v>
      </c>
      <c r="AJ69" s="103"/>
      <c r="AK69" s="103"/>
      <c r="AL69" s="103"/>
      <c r="AM69" s="103"/>
      <c r="AN69" s="103">
        <v>31.43</v>
      </c>
      <c r="AO69" s="103"/>
      <c r="AP69" s="103"/>
      <c r="AQ69" s="103"/>
      <c r="AR69" s="103"/>
      <c r="AS69" s="103">
        <v>0</v>
      </c>
      <c r="AT69" s="103"/>
      <c r="AU69" s="103"/>
      <c r="AV69" s="103"/>
      <c r="AW69" s="103"/>
      <c r="AX69" s="104">
        <f t="shared" si="1"/>
        <v>31.43</v>
      </c>
      <c r="AY69" s="104"/>
      <c r="AZ69" s="104"/>
      <c r="BA69" s="104"/>
      <c r="BB69" s="104"/>
      <c r="BC69" s="104">
        <f t="shared" si="2"/>
        <v>31.43</v>
      </c>
      <c r="BD69" s="104"/>
      <c r="BE69" s="104"/>
      <c r="BF69" s="104"/>
      <c r="BG69" s="104"/>
      <c r="BH69" s="104">
        <f t="shared" si="3"/>
        <v>0</v>
      </c>
      <c r="BI69" s="104"/>
      <c r="BJ69" s="104"/>
      <c r="BK69" s="104"/>
      <c r="BL69" s="104"/>
      <c r="BM69" s="104">
        <f t="shared" si="4"/>
        <v>31.43</v>
      </c>
      <c r="BN69" s="104"/>
      <c r="BO69" s="104"/>
      <c r="BP69" s="104"/>
      <c r="BQ69" s="104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78" ht="15.75" customHeight="1" x14ac:dyDescent="0.2">
      <c r="A70" s="60">
        <v>0</v>
      </c>
      <c r="B70" s="60"/>
      <c r="C70" s="108"/>
      <c r="D70" s="73"/>
      <c r="E70" s="73"/>
      <c r="F70" s="73"/>
      <c r="G70" s="73"/>
      <c r="H70" s="73"/>
      <c r="I70" s="74"/>
      <c r="J70" s="109" t="s">
        <v>76</v>
      </c>
      <c r="K70" s="109"/>
      <c r="L70" s="109"/>
      <c r="M70" s="109"/>
      <c r="N70" s="109"/>
      <c r="O70" s="108" t="s">
        <v>119</v>
      </c>
      <c r="P70" s="73"/>
      <c r="Q70" s="73"/>
      <c r="R70" s="73"/>
      <c r="S70" s="73"/>
      <c r="T70" s="73"/>
      <c r="U70" s="73"/>
      <c r="V70" s="73"/>
      <c r="W70" s="73"/>
      <c r="X70" s="74"/>
      <c r="Y70" s="106">
        <v>0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 t="shared" si="0"/>
        <v>0</v>
      </c>
      <c r="AJ70" s="106"/>
      <c r="AK70" s="106"/>
      <c r="AL70" s="106"/>
      <c r="AM70" s="106"/>
      <c r="AN70" s="106">
        <v>31.43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f t="shared" si="1"/>
        <v>31.43</v>
      </c>
      <c r="AY70" s="107"/>
      <c r="AZ70" s="107"/>
      <c r="BA70" s="107"/>
      <c r="BB70" s="107"/>
      <c r="BC70" s="107">
        <f t="shared" si="2"/>
        <v>31.43</v>
      </c>
      <c r="BD70" s="107"/>
      <c r="BE70" s="107"/>
      <c r="BF70" s="107"/>
      <c r="BG70" s="107"/>
      <c r="BH70" s="107">
        <f t="shared" si="3"/>
        <v>0</v>
      </c>
      <c r="BI70" s="107"/>
      <c r="BJ70" s="107"/>
      <c r="BK70" s="107"/>
      <c r="BL70" s="107"/>
      <c r="BM70" s="107">
        <f t="shared" si="4"/>
        <v>31.43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15.75" customHeight="1" x14ac:dyDescent="0.2">
      <c r="A71" s="60">
        <v>1</v>
      </c>
      <c r="B71" s="60"/>
      <c r="C71" s="108"/>
      <c r="D71" s="73"/>
      <c r="E71" s="73"/>
      <c r="F71" s="73"/>
      <c r="G71" s="73"/>
      <c r="H71" s="73"/>
      <c r="I71" s="74"/>
      <c r="J71" s="109" t="s">
        <v>76</v>
      </c>
      <c r="K71" s="109"/>
      <c r="L71" s="109"/>
      <c r="M71" s="109"/>
      <c r="N71" s="109"/>
      <c r="O71" s="108" t="s">
        <v>119</v>
      </c>
      <c r="P71" s="73"/>
      <c r="Q71" s="73"/>
      <c r="R71" s="73"/>
      <c r="S71" s="73"/>
      <c r="T71" s="73"/>
      <c r="U71" s="73"/>
      <c r="V71" s="73"/>
      <c r="W71" s="73"/>
      <c r="X71" s="74"/>
      <c r="Y71" s="106">
        <v>0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f t="shared" si="0"/>
        <v>0</v>
      </c>
      <c r="AJ71" s="106"/>
      <c r="AK71" s="106"/>
      <c r="AL71" s="106"/>
      <c r="AM71" s="106"/>
      <c r="AN71" s="106">
        <v>6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f t="shared" si="1"/>
        <v>6</v>
      </c>
      <c r="AY71" s="107"/>
      <c r="AZ71" s="107"/>
      <c r="BA71" s="107"/>
      <c r="BB71" s="107"/>
      <c r="BC71" s="107">
        <f t="shared" si="2"/>
        <v>6</v>
      </c>
      <c r="BD71" s="107"/>
      <c r="BE71" s="107"/>
      <c r="BF71" s="107"/>
      <c r="BG71" s="107"/>
      <c r="BH71" s="107">
        <f t="shared" si="3"/>
        <v>0</v>
      </c>
      <c r="BI71" s="107"/>
      <c r="BJ71" s="107"/>
      <c r="BK71" s="107"/>
      <c r="BL71" s="107"/>
      <c r="BM71" s="107">
        <f t="shared" si="4"/>
        <v>6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31" customFormat="1" ht="15.75" x14ac:dyDescent="0.2">
      <c r="A72" s="101">
        <v>0</v>
      </c>
      <c r="B72" s="101"/>
      <c r="C72" s="117" t="s">
        <v>78</v>
      </c>
      <c r="D72" s="97"/>
      <c r="E72" s="97"/>
      <c r="F72" s="97"/>
      <c r="G72" s="97"/>
      <c r="H72" s="97"/>
      <c r="I72" s="98"/>
      <c r="J72" s="102" t="s">
        <v>74</v>
      </c>
      <c r="K72" s="102"/>
      <c r="L72" s="102"/>
      <c r="M72" s="102"/>
      <c r="N72" s="102"/>
      <c r="O72" s="117" t="s">
        <v>74</v>
      </c>
      <c r="P72" s="97"/>
      <c r="Q72" s="97"/>
      <c r="R72" s="97"/>
      <c r="S72" s="97"/>
      <c r="T72" s="97"/>
      <c r="U72" s="97"/>
      <c r="V72" s="97"/>
      <c r="W72" s="97"/>
      <c r="X72" s="98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33"/>
      <c r="BS72" s="33"/>
      <c r="BT72" s="33"/>
      <c r="BU72" s="33"/>
      <c r="BV72" s="33"/>
      <c r="BW72" s="33"/>
      <c r="BX72" s="33"/>
      <c r="BY72" s="33"/>
      <c r="BZ72" s="34"/>
    </row>
    <row r="73" spans="1:78" s="31" customFormat="1" ht="114.75" customHeight="1" x14ac:dyDescent="0.2">
      <c r="A73" s="101">
        <v>0</v>
      </c>
      <c r="B73" s="101"/>
      <c r="C73" s="117" t="s">
        <v>145</v>
      </c>
      <c r="D73" s="97"/>
      <c r="E73" s="97"/>
      <c r="F73" s="97"/>
      <c r="G73" s="97"/>
      <c r="H73" s="97"/>
      <c r="I73" s="98"/>
      <c r="J73" s="102" t="s">
        <v>74</v>
      </c>
      <c r="K73" s="102"/>
      <c r="L73" s="102"/>
      <c r="M73" s="102"/>
      <c r="N73" s="102"/>
      <c r="O73" s="117" t="s">
        <v>74</v>
      </c>
      <c r="P73" s="97"/>
      <c r="Q73" s="97"/>
      <c r="R73" s="97"/>
      <c r="S73" s="97"/>
      <c r="T73" s="97"/>
      <c r="U73" s="97"/>
      <c r="V73" s="97"/>
      <c r="W73" s="97"/>
      <c r="X73" s="98"/>
      <c r="Y73" s="103">
        <v>0</v>
      </c>
      <c r="Z73" s="103"/>
      <c r="AA73" s="103"/>
      <c r="AB73" s="103"/>
      <c r="AC73" s="103"/>
      <c r="AD73" s="103">
        <v>0</v>
      </c>
      <c r="AE73" s="103"/>
      <c r="AF73" s="103"/>
      <c r="AG73" s="103"/>
      <c r="AH73" s="103"/>
      <c r="AI73" s="103">
        <f>Y73+AD73</f>
        <v>0</v>
      </c>
      <c r="AJ73" s="103"/>
      <c r="AK73" s="103"/>
      <c r="AL73" s="103"/>
      <c r="AM73" s="103"/>
      <c r="AN73" s="103">
        <v>19</v>
      </c>
      <c r="AO73" s="103"/>
      <c r="AP73" s="103"/>
      <c r="AQ73" s="103"/>
      <c r="AR73" s="103"/>
      <c r="AS73" s="103">
        <v>0</v>
      </c>
      <c r="AT73" s="103"/>
      <c r="AU73" s="103"/>
      <c r="AV73" s="103"/>
      <c r="AW73" s="103"/>
      <c r="AX73" s="104">
        <f>AN73+AS73</f>
        <v>19</v>
      </c>
      <c r="AY73" s="104"/>
      <c r="AZ73" s="104"/>
      <c r="BA73" s="104"/>
      <c r="BB73" s="104"/>
      <c r="BC73" s="104">
        <f>AN73-Y73</f>
        <v>19</v>
      </c>
      <c r="BD73" s="104"/>
      <c r="BE73" s="104"/>
      <c r="BF73" s="104"/>
      <c r="BG73" s="104"/>
      <c r="BH73" s="104">
        <f>AS73-AD73</f>
        <v>0</v>
      </c>
      <c r="BI73" s="104"/>
      <c r="BJ73" s="104"/>
      <c r="BK73" s="104"/>
      <c r="BL73" s="104"/>
      <c r="BM73" s="104">
        <f>BC73+BH73</f>
        <v>19</v>
      </c>
      <c r="BN73" s="104"/>
      <c r="BO73" s="104"/>
      <c r="BP73" s="104"/>
      <c r="BQ73" s="104"/>
      <c r="BR73" s="33"/>
      <c r="BS73" s="33"/>
      <c r="BT73" s="33"/>
      <c r="BU73" s="33"/>
      <c r="BV73" s="33"/>
      <c r="BW73" s="33"/>
      <c r="BX73" s="33"/>
      <c r="BY73" s="33"/>
      <c r="BZ73" s="34"/>
    </row>
    <row r="74" spans="1:78" ht="15.75" customHeight="1" x14ac:dyDescent="0.2">
      <c r="A74" s="60">
        <v>0</v>
      </c>
      <c r="B74" s="60"/>
      <c r="C74" s="108"/>
      <c r="D74" s="73"/>
      <c r="E74" s="73"/>
      <c r="F74" s="73"/>
      <c r="G74" s="73"/>
      <c r="H74" s="73"/>
      <c r="I74" s="74"/>
      <c r="J74" s="109" t="s">
        <v>76</v>
      </c>
      <c r="K74" s="109"/>
      <c r="L74" s="109"/>
      <c r="M74" s="109"/>
      <c r="N74" s="109"/>
      <c r="O74" s="108" t="s">
        <v>85</v>
      </c>
      <c r="P74" s="73"/>
      <c r="Q74" s="73"/>
      <c r="R74" s="73"/>
      <c r="S74" s="73"/>
      <c r="T74" s="73"/>
      <c r="U74" s="73"/>
      <c r="V74" s="73"/>
      <c r="W74" s="73"/>
      <c r="X74" s="74"/>
      <c r="Y74" s="106">
        <v>0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f>Y74+AD74</f>
        <v>0</v>
      </c>
      <c r="AJ74" s="106"/>
      <c r="AK74" s="106"/>
      <c r="AL74" s="106"/>
      <c r="AM74" s="106"/>
      <c r="AN74" s="106">
        <v>19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7">
        <f>AN74+AS74</f>
        <v>19</v>
      </c>
      <c r="AY74" s="107"/>
      <c r="AZ74" s="107"/>
      <c r="BA74" s="107"/>
      <c r="BB74" s="107"/>
      <c r="BC74" s="107">
        <f>AN74-Y74</f>
        <v>19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f>BC74+BH74</f>
        <v>19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s="31" customFormat="1" ht="15.75" x14ac:dyDescent="0.2">
      <c r="A75" s="101">
        <v>0</v>
      </c>
      <c r="B75" s="101"/>
      <c r="C75" s="117" t="s">
        <v>83</v>
      </c>
      <c r="D75" s="97"/>
      <c r="E75" s="97"/>
      <c r="F75" s="97"/>
      <c r="G75" s="97"/>
      <c r="H75" s="97"/>
      <c r="I75" s="98"/>
      <c r="J75" s="102" t="s">
        <v>74</v>
      </c>
      <c r="K75" s="102"/>
      <c r="L75" s="102"/>
      <c r="M75" s="102"/>
      <c r="N75" s="102"/>
      <c r="O75" s="117" t="s">
        <v>74</v>
      </c>
      <c r="P75" s="97"/>
      <c r="Q75" s="97"/>
      <c r="R75" s="97"/>
      <c r="S75" s="97"/>
      <c r="T75" s="97"/>
      <c r="U75" s="97"/>
      <c r="V75" s="97"/>
      <c r="W75" s="97"/>
      <c r="X75" s="98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33"/>
      <c r="BS75" s="33"/>
      <c r="BT75" s="33"/>
      <c r="BU75" s="33"/>
      <c r="BV75" s="33"/>
      <c r="BW75" s="33"/>
      <c r="BX75" s="33"/>
      <c r="BY75" s="33"/>
      <c r="BZ75" s="34"/>
    </row>
    <row r="76" spans="1:78" s="31" customFormat="1" ht="15.75" customHeight="1" x14ac:dyDescent="0.2">
      <c r="A76" s="101">
        <v>0</v>
      </c>
      <c r="B76" s="101"/>
      <c r="C76" s="117" t="s">
        <v>131</v>
      </c>
      <c r="D76" s="97"/>
      <c r="E76" s="97"/>
      <c r="F76" s="97"/>
      <c r="G76" s="97"/>
      <c r="H76" s="97"/>
      <c r="I76" s="98"/>
      <c r="J76" s="102" t="s">
        <v>74</v>
      </c>
      <c r="K76" s="102"/>
      <c r="L76" s="102"/>
      <c r="M76" s="102"/>
      <c r="N76" s="102"/>
      <c r="O76" s="117" t="s">
        <v>74</v>
      </c>
      <c r="P76" s="97"/>
      <c r="Q76" s="97"/>
      <c r="R76" s="97"/>
      <c r="S76" s="97"/>
      <c r="T76" s="97"/>
      <c r="U76" s="97"/>
      <c r="V76" s="97"/>
      <c r="W76" s="97"/>
      <c r="X76" s="98"/>
      <c r="Y76" s="103">
        <v>0</v>
      </c>
      <c r="Z76" s="103"/>
      <c r="AA76" s="103"/>
      <c r="AB76" s="103"/>
      <c r="AC76" s="103"/>
      <c r="AD76" s="103">
        <v>0</v>
      </c>
      <c r="AE76" s="103"/>
      <c r="AF76" s="103"/>
      <c r="AG76" s="103"/>
      <c r="AH76" s="103"/>
      <c r="AI76" s="103">
        <f>Y76+AD76</f>
        <v>0</v>
      </c>
      <c r="AJ76" s="103"/>
      <c r="AK76" s="103"/>
      <c r="AL76" s="103"/>
      <c r="AM76" s="103"/>
      <c r="AN76" s="103">
        <v>9700</v>
      </c>
      <c r="AO76" s="103"/>
      <c r="AP76" s="103"/>
      <c r="AQ76" s="103"/>
      <c r="AR76" s="103"/>
      <c r="AS76" s="103">
        <v>0</v>
      </c>
      <c r="AT76" s="103"/>
      <c r="AU76" s="103"/>
      <c r="AV76" s="103"/>
      <c r="AW76" s="103"/>
      <c r="AX76" s="104">
        <f>AN76+AS76</f>
        <v>9700</v>
      </c>
      <c r="AY76" s="104"/>
      <c r="AZ76" s="104"/>
      <c r="BA76" s="104"/>
      <c r="BB76" s="104"/>
      <c r="BC76" s="104">
        <f>AN76-Y76</f>
        <v>9700</v>
      </c>
      <c r="BD76" s="104"/>
      <c r="BE76" s="104"/>
      <c r="BF76" s="104"/>
      <c r="BG76" s="104"/>
      <c r="BH76" s="104">
        <f>AS76-AD76</f>
        <v>0</v>
      </c>
      <c r="BI76" s="104"/>
      <c r="BJ76" s="104"/>
      <c r="BK76" s="104"/>
      <c r="BL76" s="104"/>
      <c r="BM76" s="104">
        <f>BC76+BH76</f>
        <v>9700</v>
      </c>
      <c r="BN76" s="104"/>
      <c r="BO76" s="104"/>
      <c r="BP76" s="104"/>
      <c r="BQ76" s="104"/>
      <c r="BR76" s="33"/>
      <c r="BS76" s="33"/>
      <c r="BT76" s="33"/>
      <c r="BU76" s="33"/>
      <c r="BV76" s="33"/>
      <c r="BW76" s="33"/>
      <c r="BX76" s="33"/>
      <c r="BY76" s="33"/>
      <c r="BZ76" s="34"/>
    </row>
    <row r="77" spans="1:78" ht="15.75" customHeight="1" x14ac:dyDescent="0.2">
      <c r="A77" s="60">
        <v>0</v>
      </c>
      <c r="B77" s="60"/>
      <c r="C77" s="108"/>
      <c r="D77" s="73"/>
      <c r="E77" s="73"/>
      <c r="F77" s="73"/>
      <c r="G77" s="73"/>
      <c r="H77" s="73"/>
      <c r="I77" s="74"/>
      <c r="J77" s="109" t="s">
        <v>132</v>
      </c>
      <c r="K77" s="109"/>
      <c r="L77" s="109"/>
      <c r="M77" s="109"/>
      <c r="N77" s="109"/>
      <c r="O77" s="108" t="s">
        <v>80</v>
      </c>
      <c r="P77" s="73"/>
      <c r="Q77" s="73"/>
      <c r="R77" s="73"/>
      <c r="S77" s="73"/>
      <c r="T77" s="73"/>
      <c r="U77" s="73"/>
      <c r="V77" s="73"/>
      <c r="W77" s="73"/>
      <c r="X77" s="74"/>
      <c r="Y77" s="106">
        <v>0</v>
      </c>
      <c r="Z77" s="106"/>
      <c r="AA77" s="106"/>
      <c r="AB77" s="106"/>
      <c r="AC77" s="106"/>
      <c r="AD77" s="106">
        <v>0</v>
      </c>
      <c r="AE77" s="106"/>
      <c r="AF77" s="106"/>
      <c r="AG77" s="106"/>
      <c r="AH77" s="106"/>
      <c r="AI77" s="106">
        <f>Y77+AD77</f>
        <v>0</v>
      </c>
      <c r="AJ77" s="106"/>
      <c r="AK77" s="106"/>
      <c r="AL77" s="106"/>
      <c r="AM77" s="106"/>
      <c r="AN77" s="106">
        <v>9700</v>
      </c>
      <c r="AO77" s="106"/>
      <c r="AP77" s="106"/>
      <c r="AQ77" s="106"/>
      <c r="AR77" s="106"/>
      <c r="AS77" s="106">
        <v>0</v>
      </c>
      <c r="AT77" s="106"/>
      <c r="AU77" s="106"/>
      <c r="AV77" s="106"/>
      <c r="AW77" s="106"/>
      <c r="AX77" s="107">
        <f>AN77+AS77</f>
        <v>9700</v>
      </c>
      <c r="AY77" s="107"/>
      <c r="AZ77" s="107"/>
      <c r="BA77" s="107"/>
      <c r="BB77" s="107"/>
      <c r="BC77" s="107">
        <f>AN77-Y77</f>
        <v>9700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f>BC77+BH77</f>
        <v>9700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s="31" customFormat="1" ht="15.75" x14ac:dyDescent="0.2">
      <c r="A78" s="101">
        <v>0</v>
      </c>
      <c r="B78" s="101"/>
      <c r="C78" s="117" t="s">
        <v>134</v>
      </c>
      <c r="D78" s="97"/>
      <c r="E78" s="97"/>
      <c r="F78" s="97"/>
      <c r="G78" s="97"/>
      <c r="H78" s="97"/>
      <c r="I78" s="98"/>
      <c r="J78" s="102" t="s">
        <v>74</v>
      </c>
      <c r="K78" s="102"/>
      <c r="L78" s="102"/>
      <c r="M78" s="102"/>
      <c r="N78" s="102"/>
      <c r="O78" s="117" t="s">
        <v>74</v>
      </c>
      <c r="P78" s="97"/>
      <c r="Q78" s="97"/>
      <c r="R78" s="97"/>
      <c r="S78" s="97"/>
      <c r="T78" s="97"/>
      <c r="U78" s="97"/>
      <c r="V78" s="97"/>
      <c r="W78" s="97"/>
      <c r="X78" s="98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33"/>
      <c r="BS78" s="33"/>
      <c r="BT78" s="33"/>
      <c r="BU78" s="33"/>
      <c r="BV78" s="33"/>
      <c r="BW78" s="33"/>
      <c r="BX78" s="33"/>
      <c r="BY78" s="33"/>
      <c r="BZ78" s="34"/>
    </row>
    <row r="79" spans="1:78" s="31" customFormat="1" ht="25.5" customHeight="1" x14ac:dyDescent="0.2">
      <c r="A79" s="101">
        <v>0</v>
      </c>
      <c r="B79" s="101"/>
      <c r="C79" s="117" t="s">
        <v>146</v>
      </c>
      <c r="D79" s="97"/>
      <c r="E79" s="97"/>
      <c r="F79" s="97"/>
      <c r="G79" s="97"/>
      <c r="H79" s="97"/>
      <c r="I79" s="98"/>
      <c r="J79" s="102" t="s">
        <v>74</v>
      </c>
      <c r="K79" s="102"/>
      <c r="L79" s="102"/>
      <c r="M79" s="102"/>
      <c r="N79" s="102"/>
      <c r="O79" s="117" t="s">
        <v>74</v>
      </c>
      <c r="P79" s="97"/>
      <c r="Q79" s="97"/>
      <c r="R79" s="97"/>
      <c r="S79" s="97"/>
      <c r="T79" s="97"/>
      <c r="U79" s="97"/>
      <c r="V79" s="97"/>
      <c r="W79" s="97"/>
      <c r="X79" s="98"/>
      <c r="Y79" s="103">
        <v>0</v>
      </c>
      <c r="Z79" s="103"/>
      <c r="AA79" s="103"/>
      <c r="AB79" s="103"/>
      <c r="AC79" s="103"/>
      <c r="AD79" s="103">
        <v>0</v>
      </c>
      <c r="AE79" s="103"/>
      <c r="AF79" s="103"/>
      <c r="AG79" s="103"/>
      <c r="AH79" s="103"/>
      <c r="AI79" s="103">
        <f>Y79+AD79</f>
        <v>0</v>
      </c>
      <c r="AJ79" s="103"/>
      <c r="AK79" s="103"/>
      <c r="AL79" s="103"/>
      <c r="AM79" s="103"/>
      <c r="AN79" s="103">
        <v>0</v>
      </c>
      <c r="AO79" s="103"/>
      <c r="AP79" s="103"/>
      <c r="AQ79" s="103"/>
      <c r="AR79" s="103"/>
      <c r="AS79" s="103">
        <v>0</v>
      </c>
      <c r="AT79" s="103"/>
      <c r="AU79" s="103"/>
      <c r="AV79" s="103"/>
      <c r="AW79" s="103"/>
      <c r="AX79" s="104">
        <f>AN79+AS79</f>
        <v>0</v>
      </c>
      <c r="AY79" s="104"/>
      <c r="AZ79" s="104"/>
      <c r="BA79" s="104"/>
      <c r="BB79" s="104"/>
      <c r="BC79" s="104">
        <f>AN79-Y79</f>
        <v>0</v>
      </c>
      <c r="BD79" s="104"/>
      <c r="BE79" s="104"/>
      <c r="BF79" s="104"/>
      <c r="BG79" s="104"/>
      <c r="BH79" s="104">
        <f>AS79-AD79</f>
        <v>0</v>
      </c>
      <c r="BI79" s="104"/>
      <c r="BJ79" s="104"/>
      <c r="BK79" s="104"/>
      <c r="BL79" s="104"/>
      <c r="BM79" s="104">
        <f>BC79+BH79</f>
        <v>0</v>
      </c>
      <c r="BN79" s="104"/>
      <c r="BO79" s="104"/>
      <c r="BP79" s="104"/>
      <c r="BQ79" s="104"/>
      <c r="BR79" s="33"/>
      <c r="BS79" s="33"/>
      <c r="BT79" s="33"/>
      <c r="BU79" s="33"/>
      <c r="BV79" s="33"/>
      <c r="BW79" s="33"/>
      <c r="BX79" s="33"/>
      <c r="BY79" s="33"/>
      <c r="BZ79" s="34"/>
    </row>
    <row r="80" spans="1:78" ht="15.75" customHeight="1" x14ac:dyDescent="0.2">
      <c r="A80" s="60">
        <v>0</v>
      </c>
      <c r="B80" s="60"/>
      <c r="C80" s="108"/>
      <c r="D80" s="73"/>
      <c r="E80" s="73"/>
      <c r="F80" s="73"/>
      <c r="G80" s="73"/>
      <c r="H80" s="73"/>
      <c r="I80" s="74"/>
      <c r="J80" s="109" t="s">
        <v>132</v>
      </c>
      <c r="K80" s="109"/>
      <c r="L80" s="109"/>
      <c r="M80" s="109"/>
      <c r="N80" s="109"/>
      <c r="O80" s="108" t="s">
        <v>80</v>
      </c>
      <c r="P80" s="73"/>
      <c r="Q80" s="73"/>
      <c r="R80" s="73"/>
      <c r="S80" s="73"/>
      <c r="T80" s="73"/>
      <c r="U80" s="73"/>
      <c r="V80" s="73"/>
      <c r="W80" s="73"/>
      <c r="X80" s="74"/>
      <c r="Y80" s="106">
        <v>0</v>
      </c>
      <c r="Z80" s="106"/>
      <c r="AA80" s="106"/>
      <c r="AB80" s="106"/>
      <c r="AC80" s="106"/>
      <c r="AD80" s="106">
        <v>0</v>
      </c>
      <c r="AE80" s="106"/>
      <c r="AF80" s="106"/>
      <c r="AG80" s="106"/>
      <c r="AH80" s="106"/>
      <c r="AI80" s="106">
        <f>Y80+AD80</f>
        <v>0</v>
      </c>
      <c r="AJ80" s="106"/>
      <c r="AK80" s="106"/>
      <c r="AL80" s="106"/>
      <c r="AM80" s="106"/>
      <c r="AN80" s="106">
        <v>0</v>
      </c>
      <c r="AO80" s="106"/>
      <c r="AP80" s="106"/>
      <c r="AQ80" s="106"/>
      <c r="AR80" s="106"/>
      <c r="AS80" s="106">
        <v>0</v>
      </c>
      <c r="AT80" s="106"/>
      <c r="AU80" s="106"/>
      <c r="AV80" s="106"/>
      <c r="AW80" s="106"/>
      <c r="AX80" s="107">
        <f>AN80+AS80</f>
        <v>0</v>
      </c>
      <c r="AY80" s="107"/>
      <c r="AZ80" s="107"/>
      <c r="BA80" s="107"/>
      <c r="BB80" s="107"/>
      <c r="BC80" s="107">
        <f>AN80-Y80</f>
        <v>0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f>BC80+BH80</f>
        <v>0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2" spans="1:64" ht="15.95" customHeight="1" x14ac:dyDescent="0.2">
      <c r="A82" s="47" t="s">
        <v>51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</row>
    <row r="83" spans="1:64" ht="15.95" customHeight="1" x14ac:dyDescent="0.2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</row>
    <row r="84" spans="1:64" ht="15.95" customHeight="1" x14ac:dyDescent="0.2">
      <c r="A84" s="17"/>
      <c r="B84" s="17"/>
      <c r="C84" s="17"/>
      <c r="D84" s="17"/>
      <c r="E84" s="17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t="12" customHeight="1" x14ac:dyDescent="0.2">
      <c r="A85" s="30" t="s">
        <v>65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64" ht="15.95" customHeight="1" x14ac:dyDescent="0.25">
      <c r="A86" s="29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64" ht="42" customHeight="1" x14ac:dyDescent="0.2">
      <c r="A87" s="111" t="s">
        <v>95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3"/>
      <c r="AO87" s="3"/>
      <c r="AP87" s="114" t="s">
        <v>97</v>
      </c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</row>
    <row r="88" spans="1:64" x14ac:dyDescent="0.2">
      <c r="W88" s="110" t="s">
        <v>9</v>
      </c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4"/>
      <c r="AO88" s="4"/>
      <c r="AP88" s="110" t="s">
        <v>10</v>
      </c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</row>
    <row r="91" spans="1:64" ht="15.95" customHeight="1" x14ac:dyDescent="0.2">
      <c r="A91" s="111" t="s">
        <v>96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3"/>
      <c r="AO91" s="3"/>
      <c r="AP91" s="114" t="s">
        <v>96</v>
      </c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</row>
    <row r="92" spans="1:64" x14ac:dyDescent="0.2">
      <c r="W92" s="110" t="s">
        <v>9</v>
      </c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4"/>
      <c r="AO92" s="4"/>
      <c r="AP92" s="110" t="s">
        <v>10</v>
      </c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</row>
  </sheetData>
  <mergeCells count="483">
    <mergeCell ref="AS80:AW80"/>
    <mergeCell ref="AX80:BB80"/>
    <mergeCell ref="BC80:BG80"/>
    <mergeCell ref="BH80:BL80"/>
    <mergeCell ref="BM80:BQ80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C77:BG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C75:BG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3:BL73"/>
    <mergeCell ref="BM73:BQ73"/>
    <mergeCell ref="AS73:AW73"/>
    <mergeCell ref="AX73:BB73"/>
    <mergeCell ref="BC73:BG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71:BL71"/>
    <mergeCell ref="BM71:BQ71"/>
    <mergeCell ref="AS71:AW71"/>
    <mergeCell ref="AX71:BB71"/>
    <mergeCell ref="BC71:BG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9:BL69"/>
    <mergeCell ref="BM69:BQ69"/>
    <mergeCell ref="AS69:AW69"/>
    <mergeCell ref="AX69:BB69"/>
    <mergeCell ref="BC69:BG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BH66:BL66"/>
    <mergeCell ref="BM66:BQ66"/>
    <mergeCell ref="A67:B67"/>
    <mergeCell ref="C67:I67"/>
    <mergeCell ref="J67:N67"/>
    <mergeCell ref="O67:X67"/>
    <mergeCell ref="Y67:AC67"/>
    <mergeCell ref="BH67:BL67"/>
    <mergeCell ref="BM67:BQ67"/>
    <mergeCell ref="AS67:AW67"/>
    <mergeCell ref="AX67:BB67"/>
    <mergeCell ref="BC67:BG67"/>
    <mergeCell ref="A65:B65"/>
    <mergeCell ref="C65:I65"/>
    <mergeCell ref="J65:N65"/>
    <mergeCell ref="O65:X65"/>
    <mergeCell ref="Y65:AC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S66:AW66"/>
    <mergeCell ref="AX66:BB66"/>
    <mergeCell ref="BC66:BG66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63:B63"/>
    <mergeCell ref="C63:I63"/>
    <mergeCell ref="J63:N63"/>
    <mergeCell ref="O63:X63"/>
    <mergeCell ref="Y63:AC63"/>
    <mergeCell ref="AD63:AH63"/>
    <mergeCell ref="AI63:AM63"/>
    <mergeCell ref="AS64:AW64"/>
    <mergeCell ref="AX64:BB64"/>
    <mergeCell ref="BC64:BG64"/>
    <mergeCell ref="BH64:BL64"/>
    <mergeCell ref="BM64:BQ64"/>
    <mergeCell ref="Q54:U54"/>
    <mergeCell ref="V54:Z54"/>
    <mergeCell ref="AA54:AF54"/>
    <mergeCell ref="AG54:AK54"/>
    <mergeCell ref="AL54:AP54"/>
    <mergeCell ref="AQ54:AV54"/>
    <mergeCell ref="A53:P53"/>
    <mergeCell ref="Q53:U53"/>
    <mergeCell ref="V53:Z53"/>
    <mergeCell ref="AA53:AF53"/>
    <mergeCell ref="AG53:AK53"/>
    <mergeCell ref="AL53:AP53"/>
    <mergeCell ref="AQ53:AV5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92:AM92"/>
    <mergeCell ref="AP92:BH92"/>
    <mergeCell ref="A43:B43"/>
    <mergeCell ref="C43:Z43"/>
    <mergeCell ref="AA43:AE43"/>
    <mergeCell ref="AF43:AJ43"/>
    <mergeCell ref="AK43:AO43"/>
    <mergeCell ref="AP43:AT43"/>
    <mergeCell ref="A87:V87"/>
    <mergeCell ref="W87:AM87"/>
    <mergeCell ref="AP87:BH87"/>
    <mergeCell ref="W88:AM88"/>
    <mergeCell ref="AP88:BH88"/>
    <mergeCell ref="A91:V91"/>
    <mergeCell ref="W91:AM91"/>
    <mergeCell ref="AP91:BH91"/>
    <mergeCell ref="AX62:BB62"/>
    <mergeCell ref="BC62:BG62"/>
    <mergeCell ref="BH62:BL62"/>
    <mergeCell ref="AX60:BB60"/>
    <mergeCell ref="BC60:BG60"/>
    <mergeCell ref="BH60:BL60"/>
    <mergeCell ref="AN58:BB58"/>
    <mergeCell ref="BC58:BQ58"/>
    <mergeCell ref="BM62:BQ62"/>
    <mergeCell ref="A82:BL82"/>
    <mergeCell ref="A83:BL83"/>
    <mergeCell ref="AN63:AR63"/>
    <mergeCell ref="AS63:AW63"/>
    <mergeCell ref="AX63:BB63"/>
    <mergeCell ref="BC63:BG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BH63:BL63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Y59:AC59"/>
    <mergeCell ref="AD59:AH59"/>
    <mergeCell ref="AI59:AM59"/>
    <mergeCell ref="AN59:AR59"/>
    <mergeCell ref="AS59:AW59"/>
    <mergeCell ref="AX59:BB59"/>
    <mergeCell ref="BC59:BG59"/>
    <mergeCell ref="A52:P52"/>
    <mergeCell ref="Q52:U52"/>
    <mergeCell ref="V52:Z52"/>
    <mergeCell ref="AA52:AF52"/>
    <mergeCell ref="AG52:AK52"/>
    <mergeCell ref="AL52:AP52"/>
    <mergeCell ref="BH59:BL59"/>
    <mergeCell ref="AQ52:AV52"/>
    <mergeCell ref="AW52:BA52"/>
    <mergeCell ref="BB52:BF52"/>
    <mergeCell ref="BG52:BL52"/>
    <mergeCell ref="A56:BQ56"/>
    <mergeCell ref="A58:B59"/>
    <mergeCell ref="C58:I59"/>
    <mergeCell ref="J58:N59"/>
    <mergeCell ref="O58:X59"/>
    <mergeCell ref="Y58:AM58"/>
    <mergeCell ref="AW54:BA54"/>
    <mergeCell ref="BB54:BF54"/>
    <mergeCell ref="BG54:BL54"/>
    <mergeCell ref="AW53:BA53"/>
    <mergeCell ref="BB53:BF53"/>
    <mergeCell ref="BG53:BL53"/>
    <mergeCell ref="A54:P54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I42:BM42"/>
    <mergeCell ref="BN42:BQ42"/>
    <mergeCell ref="A46:BL46"/>
    <mergeCell ref="AU43:AY43"/>
    <mergeCell ref="AZ43:BC43"/>
    <mergeCell ref="BD43:BH43"/>
    <mergeCell ref="BI43:BM43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BI44:BM44"/>
    <mergeCell ref="BN44:BQ44"/>
    <mergeCell ref="BN43:BQ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2">
    <cfRule type="cellIs" dxfId="161" priority="39" stopIfTrue="1" operator="equal">
      <formula>$C61</formula>
    </cfRule>
  </conditionalFormatting>
  <conditionalFormatting sqref="A62:B62">
    <cfRule type="cellIs" dxfId="160" priority="40" stopIfTrue="1" operator="equal">
      <formula>0</formula>
    </cfRule>
  </conditionalFormatting>
  <conditionalFormatting sqref="C63">
    <cfRule type="cellIs" dxfId="159" priority="37" stopIfTrue="1" operator="equal">
      <formula>$C62</formula>
    </cfRule>
  </conditionalFormatting>
  <conditionalFormatting sqref="A63:B63">
    <cfRule type="cellIs" dxfId="158" priority="38" stopIfTrue="1" operator="equal">
      <formula>0</formula>
    </cfRule>
  </conditionalFormatting>
  <conditionalFormatting sqref="C64">
    <cfRule type="cellIs" dxfId="157" priority="35" stopIfTrue="1" operator="equal">
      <formula>$C63</formula>
    </cfRule>
  </conditionalFormatting>
  <conditionalFormatting sqref="A64:B64">
    <cfRule type="cellIs" dxfId="156" priority="36" stopIfTrue="1" operator="equal">
      <formula>0</formula>
    </cfRule>
  </conditionalFormatting>
  <conditionalFormatting sqref="C65">
    <cfRule type="cellIs" dxfId="155" priority="33" stopIfTrue="1" operator="equal">
      <formula>$C64</formula>
    </cfRule>
  </conditionalFormatting>
  <conditionalFormatting sqref="A65:B65">
    <cfRule type="cellIs" dxfId="154" priority="34" stopIfTrue="1" operator="equal">
      <formula>0</formula>
    </cfRule>
  </conditionalFormatting>
  <conditionalFormatting sqref="C66">
    <cfRule type="cellIs" dxfId="153" priority="31" stopIfTrue="1" operator="equal">
      <formula>$C65</formula>
    </cfRule>
  </conditionalFormatting>
  <conditionalFormatting sqref="A66:B66">
    <cfRule type="cellIs" dxfId="152" priority="32" stopIfTrue="1" operator="equal">
      <formula>0</formula>
    </cfRule>
  </conditionalFormatting>
  <conditionalFormatting sqref="C67">
    <cfRule type="cellIs" dxfId="151" priority="29" stopIfTrue="1" operator="equal">
      <formula>$C66</formula>
    </cfRule>
  </conditionalFormatting>
  <conditionalFormatting sqref="A67:B67">
    <cfRule type="cellIs" dxfId="150" priority="30" stopIfTrue="1" operator="equal">
      <formula>0</formula>
    </cfRule>
  </conditionalFormatting>
  <conditionalFormatting sqref="C68">
    <cfRule type="cellIs" dxfId="149" priority="27" stopIfTrue="1" operator="equal">
      <formula>$C67</formula>
    </cfRule>
  </conditionalFormatting>
  <conditionalFormatting sqref="A68:B68">
    <cfRule type="cellIs" dxfId="148" priority="28" stopIfTrue="1" operator="equal">
      <formula>0</formula>
    </cfRule>
  </conditionalFormatting>
  <conditionalFormatting sqref="C69">
    <cfRule type="cellIs" dxfId="147" priority="25" stopIfTrue="1" operator="equal">
      <formula>$C68</formula>
    </cfRule>
  </conditionalFormatting>
  <conditionalFormatting sqref="A69:B69">
    <cfRule type="cellIs" dxfId="146" priority="26" stopIfTrue="1" operator="equal">
      <formula>0</formula>
    </cfRule>
  </conditionalFormatting>
  <conditionalFormatting sqref="C70">
    <cfRule type="cellIs" dxfId="145" priority="23" stopIfTrue="1" operator="equal">
      <formula>$C69</formula>
    </cfRule>
  </conditionalFormatting>
  <conditionalFormatting sqref="A70:B70">
    <cfRule type="cellIs" dxfId="144" priority="24" stopIfTrue="1" operator="equal">
      <formula>0</formula>
    </cfRule>
  </conditionalFormatting>
  <conditionalFormatting sqref="C71">
    <cfRule type="cellIs" dxfId="143" priority="21" stopIfTrue="1" operator="equal">
      <formula>$C70</formula>
    </cfRule>
  </conditionalFormatting>
  <conditionalFormatting sqref="A71:B71">
    <cfRule type="cellIs" dxfId="142" priority="22" stopIfTrue="1" operator="equal">
      <formula>0</formula>
    </cfRule>
  </conditionalFormatting>
  <conditionalFormatting sqref="C72">
    <cfRule type="cellIs" dxfId="141" priority="19" stopIfTrue="1" operator="equal">
      <formula>$C71</formula>
    </cfRule>
  </conditionalFormatting>
  <conditionalFormatting sqref="A72:B72">
    <cfRule type="cellIs" dxfId="140" priority="20" stopIfTrue="1" operator="equal">
      <formula>0</formula>
    </cfRule>
  </conditionalFormatting>
  <conditionalFormatting sqref="C73">
    <cfRule type="cellIs" dxfId="139" priority="17" stopIfTrue="1" operator="equal">
      <formula>$C72</formula>
    </cfRule>
  </conditionalFormatting>
  <conditionalFormatting sqref="A73:B73">
    <cfRule type="cellIs" dxfId="138" priority="18" stopIfTrue="1" operator="equal">
      <formula>0</formula>
    </cfRule>
  </conditionalFormatting>
  <conditionalFormatting sqref="C74">
    <cfRule type="cellIs" dxfId="137" priority="15" stopIfTrue="1" operator="equal">
      <formula>$C73</formula>
    </cfRule>
  </conditionalFormatting>
  <conditionalFormatting sqref="A74:B74">
    <cfRule type="cellIs" dxfId="136" priority="16" stopIfTrue="1" operator="equal">
      <formula>0</formula>
    </cfRule>
  </conditionalFormatting>
  <conditionalFormatting sqref="C75">
    <cfRule type="cellIs" dxfId="135" priority="13" stopIfTrue="1" operator="equal">
      <formula>$C74</formula>
    </cfRule>
  </conditionalFormatting>
  <conditionalFormatting sqref="A75:B75">
    <cfRule type="cellIs" dxfId="134" priority="14" stopIfTrue="1" operator="equal">
      <formula>0</formula>
    </cfRule>
  </conditionalFormatting>
  <conditionalFormatting sqref="C76">
    <cfRule type="cellIs" dxfId="133" priority="11" stopIfTrue="1" operator="equal">
      <formula>$C75</formula>
    </cfRule>
  </conditionalFormatting>
  <conditionalFormatting sqref="A76:B76">
    <cfRule type="cellIs" dxfId="132" priority="12" stopIfTrue="1" operator="equal">
      <formula>0</formula>
    </cfRule>
  </conditionalFormatting>
  <conditionalFormatting sqref="C77">
    <cfRule type="cellIs" dxfId="131" priority="9" stopIfTrue="1" operator="equal">
      <formula>$C76</formula>
    </cfRule>
  </conditionalFormatting>
  <conditionalFormatting sqref="A77:B77">
    <cfRule type="cellIs" dxfId="130" priority="10" stopIfTrue="1" operator="equal">
      <formula>0</formula>
    </cfRule>
  </conditionalFormatting>
  <conditionalFormatting sqref="C78">
    <cfRule type="cellIs" dxfId="129" priority="7" stopIfTrue="1" operator="equal">
      <formula>$C77</formula>
    </cfRule>
  </conditionalFormatting>
  <conditionalFormatting sqref="A78:B78">
    <cfRule type="cellIs" dxfId="128" priority="8" stopIfTrue="1" operator="equal">
      <formula>0</formula>
    </cfRule>
  </conditionalFormatting>
  <conditionalFormatting sqref="C79">
    <cfRule type="cellIs" dxfId="127" priority="5" stopIfTrue="1" operator="equal">
      <formula>$C78</formula>
    </cfRule>
  </conditionalFormatting>
  <conditionalFormatting sqref="A79:B79">
    <cfRule type="cellIs" dxfId="126" priority="6" stopIfTrue="1" operator="equal">
      <formula>0</formula>
    </cfRule>
  </conditionalFormatting>
  <conditionalFormatting sqref="C80">
    <cfRule type="cellIs" dxfId="125" priority="3" stopIfTrue="1" operator="equal">
      <formula>$C79</formula>
    </cfRule>
  </conditionalFormatting>
  <conditionalFormatting sqref="A80:B80">
    <cfRule type="cellIs" dxfId="12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opLeftCell="A48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6.140625" style="1" customWidth="1"/>
    <col min="56" max="68" width="2.85546875" style="1" customWidth="1"/>
    <col min="69" max="69" width="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38" t="s">
        <v>157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158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159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152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ht="12.75" customHeight="1" x14ac:dyDescent="0.2">
      <c r="A26" s="53">
        <v>1</v>
      </c>
      <c r="B26" s="53"/>
      <c r="C26" s="53"/>
      <c r="D26" s="53"/>
      <c r="E26" s="53"/>
      <c r="F26" s="53"/>
      <c r="G26" s="57" t="s">
        <v>66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156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15.75" customHeight="1" x14ac:dyDescent="0.2">
      <c r="A42" s="60">
        <v>1</v>
      </c>
      <c r="B42" s="60"/>
      <c r="C42" s="72" t="s">
        <v>152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1809300</v>
      </c>
      <c r="AB42" s="75"/>
      <c r="AC42" s="75"/>
      <c r="AD42" s="75"/>
      <c r="AE42" s="75"/>
      <c r="AF42" s="75">
        <v>17000</v>
      </c>
      <c r="AG42" s="75"/>
      <c r="AH42" s="75"/>
      <c r="AI42" s="75"/>
      <c r="AJ42" s="75"/>
      <c r="AK42" s="75">
        <f>AA42+AF42</f>
        <v>1826300</v>
      </c>
      <c r="AL42" s="75"/>
      <c r="AM42" s="75"/>
      <c r="AN42" s="75"/>
      <c r="AO42" s="75"/>
      <c r="AP42" s="75">
        <v>1370352.41</v>
      </c>
      <c r="AQ42" s="75"/>
      <c r="AR42" s="75"/>
      <c r="AS42" s="75"/>
      <c r="AT42" s="75"/>
      <c r="AU42" s="75">
        <v>5902</v>
      </c>
      <c r="AV42" s="75"/>
      <c r="AW42" s="75"/>
      <c r="AX42" s="75"/>
      <c r="AY42" s="75"/>
      <c r="AZ42" s="75">
        <f>AP42+AU42</f>
        <v>1376254.41</v>
      </c>
      <c r="BA42" s="75"/>
      <c r="BB42" s="75"/>
      <c r="BC42" s="75"/>
      <c r="BD42" s="75">
        <f>AP42-AA42</f>
        <v>-438947.59000000008</v>
      </c>
      <c r="BE42" s="75"/>
      <c r="BF42" s="75"/>
      <c r="BG42" s="75"/>
      <c r="BH42" s="75"/>
      <c r="BI42" s="75">
        <f>AU42-AF42</f>
        <v>-11098</v>
      </c>
      <c r="BJ42" s="75"/>
      <c r="BK42" s="75"/>
      <c r="BL42" s="75"/>
      <c r="BM42" s="75"/>
      <c r="BN42" s="75">
        <f>BD42+BI42</f>
        <v>-450045.59000000008</v>
      </c>
      <c r="BO42" s="75"/>
      <c r="BP42" s="75"/>
      <c r="BQ42" s="75"/>
      <c r="CA42" s="1" t="s">
        <v>22</v>
      </c>
    </row>
    <row r="43" spans="1:79" ht="15.75" customHeight="1" x14ac:dyDescent="0.2">
      <c r="A43" s="60">
        <v>2</v>
      </c>
      <c r="B43" s="60"/>
      <c r="C43" s="72" t="s">
        <v>115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75">
        <v>10000</v>
      </c>
      <c r="AB43" s="75"/>
      <c r="AC43" s="75"/>
      <c r="AD43" s="75"/>
      <c r="AE43" s="75"/>
      <c r="AF43" s="75">
        <v>0</v>
      </c>
      <c r="AG43" s="75"/>
      <c r="AH43" s="75"/>
      <c r="AI43" s="75"/>
      <c r="AJ43" s="75"/>
      <c r="AK43" s="75">
        <f>AA43+AF43</f>
        <v>10000</v>
      </c>
      <c r="AL43" s="75"/>
      <c r="AM43" s="75"/>
      <c r="AN43" s="75"/>
      <c r="AO43" s="75"/>
      <c r="AP43" s="75">
        <v>0</v>
      </c>
      <c r="AQ43" s="75"/>
      <c r="AR43" s="75"/>
      <c r="AS43" s="75"/>
      <c r="AT43" s="75"/>
      <c r="AU43" s="75">
        <v>0</v>
      </c>
      <c r="AV43" s="75"/>
      <c r="AW43" s="75"/>
      <c r="AX43" s="75"/>
      <c r="AY43" s="75"/>
      <c r="AZ43" s="75">
        <f>AP43+AU43</f>
        <v>0</v>
      </c>
      <c r="BA43" s="75"/>
      <c r="BB43" s="75"/>
      <c r="BC43" s="75"/>
      <c r="BD43" s="75">
        <f>AP43-AA43</f>
        <v>-10000</v>
      </c>
      <c r="BE43" s="75"/>
      <c r="BF43" s="75"/>
      <c r="BG43" s="75"/>
      <c r="BH43" s="75"/>
      <c r="BI43" s="75">
        <f>AU43-AF43</f>
        <v>0</v>
      </c>
      <c r="BJ43" s="75"/>
      <c r="BK43" s="75"/>
      <c r="BL43" s="75"/>
      <c r="BM43" s="75"/>
      <c r="BN43" s="75">
        <f>BD43+BI43</f>
        <v>-10000</v>
      </c>
      <c r="BO43" s="75"/>
      <c r="BP43" s="75"/>
      <c r="BQ43" s="75"/>
    </row>
    <row r="44" spans="1:79" s="31" customFormat="1" ht="15.75" x14ac:dyDescent="0.2">
      <c r="A44" s="101"/>
      <c r="B44" s="101"/>
      <c r="C44" s="115" t="s">
        <v>70</v>
      </c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8"/>
      <c r="AA44" s="79">
        <v>1819300</v>
      </c>
      <c r="AB44" s="79"/>
      <c r="AC44" s="79"/>
      <c r="AD44" s="79"/>
      <c r="AE44" s="79"/>
      <c r="AF44" s="79">
        <v>17000</v>
      </c>
      <c r="AG44" s="79"/>
      <c r="AH44" s="79"/>
      <c r="AI44" s="79"/>
      <c r="AJ44" s="79"/>
      <c r="AK44" s="79">
        <f>AA44+AF44</f>
        <v>1836300</v>
      </c>
      <c r="AL44" s="79"/>
      <c r="AM44" s="79"/>
      <c r="AN44" s="79"/>
      <c r="AO44" s="79"/>
      <c r="AP44" s="79">
        <v>1370352.41</v>
      </c>
      <c r="AQ44" s="79"/>
      <c r="AR44" s="79"/>
      <c r="AS44" s="79"/>
      <c r="AT44" s="79"/>
      <c r="AU44" s="79">
        <v>5902</v>
      </c>
      <c r="AV44" s="79"/>
      <c r="AW44" s="79"/>
      <c r="AX44" s="79"/>
      <c r="AY44" s="79"/>
      <c r="AZ44" s="79">
        <f>AP44+AU44</f>
        <v>1376254.41</v>
      </c>
      <c r="BA44" s="79"/>
      <c r="BB44" s="79"/>
      <c r="BC44" s="79"/>
      <c r="BD44" s="79">
        <f>AP44-AA44</f>
        <v>-448947.59000000008</v>
      </c>
      <c r="BE44" s="79"/>
      <c r="BF44" s="79"/>
      <c r="BG44" s="79"/>
      <c r="BH44" s="79"/>
      <c r="BI44" s="79">
        <f>AU44-AF44</f>
        <v>-11098</v>
      </c>
      <c r="BJ44" s="79"/>
      <c r="BK44" s="79"/>
      <c r="BL44" s="79"/>
      <c r="BM44" s="79"/>
      <c r="BN44" s="79">
        <f>BD44+BI44</f>
        <v>-460045.59000000008</v>
      </c>
      <c r="BO44" s="79"/>
      <c r="BP44" s="79"/>
      <c r="BQ44" s="79"/>
    </row>
    <row r="46" spans="1:79" ht="15.75" customHeight="1" x14ac:dyDescent="0.2">
      <c r="A46" s="47" t="s">
        <v>47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</row>
    <row r="47" spans="1:79" ht="15" customHeight="1" x14ac:dyDescent="0.2">
      <c r="A47" s="61" t="s">
        <v>100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79" ht="28.5" customHeight="1" x14ac:dyDescent="0.2">
      <c r="A48" s="60" t="s">
        <v>31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27</v>
      </c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 t="s">
        <v>49</v>
      </c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 t="s">
        <v>0</v>
      </c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29.1" customHeigh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 t="s">
        <v>2</v>
      </c>
      <c r="R49" s="60"/>
      <c r="S49" s="60"/>
      <c r="T49" s="60"/>
      <c r="U49" s="60"/>
      <c r="V49" s="60" t="s">
        <v>1</v>
      </c>
      <c r="W49" s="60"/>
      <c r="X49" s="60"/>
      <c r="Y49" s="60"/>
      <c r="Z49" s="60"/>
      <c r="AA49" s="60" t="s">
        <v>28</v>
      </c>
      <c r="AB49" s="60"/>
      <c r="AC49" s="60"/>
      <c r="AD49" s="60"/>
      <c r="AE49" s="60"/>
      <c r="AF49" s="60"/>
      <c r="AG49" s="60" t="s">
        <v>2</v>
      </c>
      <c r="AH49" s="60"/>
      <c r="AI49" s="60"/>
      <c r="AJ49" s="60"/>
      <c r="AK49" s="60"/>
      <c r="AL49" s="60" t="s">
        <v>1</v>
      </c>
      <c r="AM49" s="60"/>
      <c r="AN49" s="60"/>
      <c r="AO49" s="60"/>
      <c r="AP49" s="60"/>
      <c r="AQ49" s="60" t="s">
        <v>28</v>
      </c>
      <c r="AR49" s="60"/>
      <c r="AS49" s="60"/>
      <c r="AT49" s="60"/>
      <c r="AU49" s="60"/>
      <c r="AV49" s="60"/>
      <c r="AW49" s="76" t="s">
        <v>2</v>
      </c>
      <c r="AX49" s="77"/>
      <c r="AY49" s="77"/>
      <c r="AZ49" s="77"/>
      <c r="BA49" s="78"/>
      <c r="BB49" s="76" t="s">
        <v>1</v>
      </c>
      <c r="BC49" s="77"/>
      <c r="BD49" s="77"/>
      <c r="BE49" s="77"/>
      <c r="BF49" s="78"/>
      <c r="BG49" s="60" t="s">
        <v>28</v>
      </c>
      <c r="BH49" s="60"/>
      <c r="BI49" s="60"/>
      <c r="BJ49" s="60"/>
      <c r="BK49" s="60"/>
      <c r="BL49" s="60"/>
      <c r="BM49" s="2"/>
      <c r="BN49" s="2"/>
      <c r="BO49" s="2"/>
      <c r="BP49" s="2"/>
      <c r="BQ49" s="2"/>
    </row>
    <row r="50" spans="1:79" ht="15.95" customHeight="1" x14ac:dyDescent="0.25">
      <c r="A50" s="60">
        <v>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>
        <v>2</v>
      </c>
      <c r="R50" s="60"/>
      <c r="S50" s="60"/>
      <c r="T50" s="60"/>
      <c r="U50" s="60"/>
      <c r="V50" s="60">
        <v>3</v>
      </c>
      <c r="W50" s="60"/>
      <c r="X50" s="60"/>
      <c r="Y50" s="60"/>
      <c r="Z50" s="60"/>
      <c r="AA50" s="60">
        <v>4</v>
      </c>
      <c r="AB50" s="60"/>
      <c r="AC50" s="60"/>
      <c r="AD50" s="60"/>
      <c r="AE50" s="60"/>
      <c r="AF50" s="60"/>
      <c r="AG50" s="60">
        <v>5</v>
      </c>
      <c r="AH50" s="60"/>
      <c r="AI50" s="60"/>
      <c r="AJ50" s="60"/>
      <c r="AK50" s="60"/>
      <c r="AL50" s="60">
        <v>6</v>
      </c>
      <c r="AM50" s="60"/>
      <c r="AN50" s="60"/>
      <c r="AO50" s="60"/>
      <c r="AP50" s="60"/>
      <c r="AQ50" s="60">
        <v>7</v>
      </c>
      <c r="AR50" s="60"/>
      <c r="AS50" s="60"/>
      <c r="AT50" s="60"/>
      <c r="AU50" s="60"/>
      <c r="AV50" s="60"/>
      <c r="AW50" s="60">
        <v>8</v>
      </c>
      <c r="AX50" s="60"/>
      <c r="AY50" s="60"/>
      <c r="AZ50" s="60"/>
      <c r="BA50" s="60"/>
      <c r="BB50" s="80">
        <v>9</v>
      </c>
      <c r="BC50" s="80"/>
      <c r="BD50" s="80"/>
      <c r="BE50" s="80"/>
      <c r="BF50" s="80"/>
      <c r="BG50" s="80">
        <v>10</v>
      </c>
      <c r="BH50" s="80"/>
      <c r="BI50" s="80"/>
      <c r="BJ50" s="80"/>
      <c r="BK50" s="80"/>
      <c r="BL50" s="80"/>
      <c r="BM50" s="6"/>
      <c r="BN50" s="6"/>
      <c r="BO50" s="6"/>
      <c r="BP50" s="6"/>
      <c r="BQ50" s="6"/>
    </row>
    <row r="51" spans="1:79" ht="18" hidden="1" customHeight="1" x14ac:dyDescent="0.2">
      <c r="A51" s="81" t="s">
        <v>16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68" t="s">
        <v>12</v>
      </c>
      <c r="R51" s="68"/>
      <c r="S51" s="68"/>
      <c r="T51" s="68"/>
      <c r="U51" s="68"/>
      <c r="V51" s="68" t="s">
        <v>11</v>
      </c>
      <c r="W51" s="68"/>
      <c r="X51" s="68"/>
      <c r="Y51" s="68"/>
      <c r="Z51" s="68"/>
      <c r="AA51" s="69" t="s">
        <v>18</v>
      </c>
      <c r="AB51" s="71"/>
      <c r="AC51" s="71"/>
      <c r="AD51" s="71"/>
      <c r="AE51" s="71"/>
      <c r="AF51" s="71"/>
      <c r="AG51" s="68" t="s">
        <v>13</v>
      </c>
      <c r="AH51" s="68"/>
      <c r="AI51" s="68"/>
      <c r="AJ51" s="68"/>
      <c r="AK51" s="68"/>
      <c r="AL51" s="68" t="s">
        <v>14</v>
      </c>
      <c r="AM51" s="68"/>
      <c r="AN51" s="68"/>
      <c r="AO51" s="68"/>
      <c r="AP51" s="68"/>
      <c r="AQ51" s="69" t="s">
        <v>18</v>
      </c>
      <c r="AR51" s="71"/>
      <c r="AS51" s="71"/>
      <c r="AT51" s="71"/>
      <c r="AU51" s="71"/>
      <c r="AV51" s="71"/>
      <c r="AW51" s="82" t="s">
        <v>19</v>
      </c>
      <c r="AX51" s="83"/>
      <c r="AY51" s="83"/>
      <c r="AZ51" s="83"/>
      <c r="BA51" s="84"/>
      <c r="BB51" s="82" t="s">
        <v>19</v>
      </c>
      <c r="BC51" s="83"/>
      <c r="BD51" s="83"/>
      <c r="BE51" s="83"/>
      <c r="BF51" s="84"/>
      <c r="BG51" s="71" t="s">
        <v>18</v>
      </c>
      <c r="BH51" s="71"/>
      <c r="BI51" s="71"/>
      <c r="BJ51" s="71"/>
      <c r="BK51" s="71"/>
      <c r="BL51" s="71"/>
      <c r="BM51" s="7"/>
      <c r="BN51" s="7"/>
      <c r="BO51" s="7"/>
      <c r="BP51" s="7"/>
      <c r="BQ51" s="7"/>
      <c r="CA51" s="1" t="s">
        <v>23</v>
      </c>
    </row>
    <row r="52" spans="1:79" ht="31.5" customHeight="1" x14ac:dyDescent="0.2">
      <c r="A52" s="85" t="s">
        <v>117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86">
        <v>1819300</v>
      </c>
      <c r="R52" s="86"/>
      <c r="S52" s="86"/>
      <c r="T52" s="86"/>
      <c r="U52" s="86"/>
      <c r="V52" s="86">
        <v>17000</v>
      </c>
      <c r="W52" s="86"/>
      <c r="X52" s="86"/>
      <c r="Y52" s="86"/>
      <c r="Z52" s="86"/>
      <c r="AA52" s="86">
        <f>Q52+V52</f>
        <v>1836300</v>
      </c>
      <c r="AB52" s="86"/>
      <c r="AC52" s="86"/>
      <c r="AD52" s="86"/>
      <c r="AE52" s="86"/>
      <c r="AF52" s="86"/>
      <c r="AG52" s="86">
        <v>1372162.41</v>
      </c>
      <c r="AH52" s="86"/>
      <c r="AI52" s="86"/>
      <c r="AJ52" s="86"/>
      <c r="AK52" s="86"/>
      <c r="AL52" s="86">
        <v>5902</v>
      </c>
      <c r="AM52" s="86"/>
      <c r="AN52" s="86"/>
      <c r="AO52" s="86"/>
      <c r="AP52" s="86"/>
      <c r="AQ52" s="86">
        <f>AG52+AL52</f>
        <v>1378064.41</v>
      </c>
      <c r="AR52" s="86"/>
      <c r="AS52" s="86"/>
      <c r="AT52" s="86"/>
      <c r="AU52" s="86"/>
      <c r="AV52" s="86"/>
      <c r="AW52" s="86">
        <f>AG52-Q52</f>
        <v>-447137.59000000008</v>
      </c>
      <c r="AX52" s="86"/>
      <c r="AY52" s="86"/>
      <c r="AZ52" s="86"/>
      <c r="BA52" s="86"/>
      <c r="BB52" s="88">
        <f>AL52-V52</f>
        <v>-11098</v>
      </c>
      <c r="BC52" s="88"/>
      <c r="BD52" s="88"/>
      <c r="BE52" s="88"/>
      <c r="BF52" s="88"/>
      <c r="BG52" s="88">
        <f>AW52+BB52</f>
        <v>-458235.59000000008</v>
      </c>
      <c r="BH52" s="88"/>
      <c r="BI52" s="88"/>
      <c r="BJ52" s="88"/>
      <c r="BK52" s="88"/>
      <c r="BL52" s="88"/>
      <c r="BM52" s="8"/>
      <c r="BN52" s="8"/>
      <c r="BO52" s="8"/>
      <c r="BP52" s="8"/>
      <c r="BQ52" s="8"/>
      <c r="CA52" s="1" t="s">
        <v>24</v>
      </c>
    </row>
    <row r="53" spans="1:79" s="31" customFormat="1" ht="15" x14ac:dyDescent="0.2">
      <c r="A53" s="96" t="s">
        <v>72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8"/>
      <c r="Q53" s="99">
        <v>1819300</v>
      </c>
      <c r="R53" s="99"/>
      <c r="S53" s="99"/>
      <c r="T53" s="99"/>
      <c r="U53" s="99"/>
      <c r="V53" s="99">
        <v>17000</v>
      </c>
      <c r="W53" s="99"/>
      <c r="X53" s="99"/>
      <c r="Y53" s="99"/>
      <c r="Z53" s="99"/>
      <c r="AA53" s="99">
        <f>Q53+V53</f>
        <v>1836300</v>
      </c>
      <c r="AB53" s="99"/>
      <c r="AC53" s="99"/>
      <c r="AD53" s="99"/>
      <c r="AE53" s="99"/>
      <c r="AF53" s="99"/>
      <c r="AG53" s="99">
        <v>1372162.41</v>
      </c>
      <c r="AH53" s="99"/>
      <c r="AI53" s="99"/>
      <c r="AJ53" s="99"/>
      <c r="AK53" s="99"/>
      <c r="AL53" s="99">
        <v>5902</v>
      </c>
      <c r="AM53" s="99"/>
      <c r="AN53" s="99"/>
      <c r="AO53" s="99"/>
      <c r="AP53" s="99"/>
      <c r="AQ53" s="99">
        <f>AG53+AL53</f>
        <v>1378064.41</v>
      </c>
      <c r="AR53" s="99"/>
      <c r="AS53" s="99"/>
      <c r="AT53" s="99"/>
      <c r="AU53" s="99"/>
      <c r="AV53" s="99"/>
      <c r="AW53" s="99">
        <f>AG53-Q53</f>
        <v>-447137.59000000008</v>
      </c>
      <c r="AX53" s="99"/>
      <c r="AY53" s="99"/>
      <c r="AZ53" s="99"/>
      <c r="BA53" s="99"/>
      <c r="BB53" s="116">
        <f>AL53-V53</f>
        <v>-11098</v>
      </c>
      <c r="BC53" s="116"/>
      <c r="BD53" s="116"/>
      <c r="BE53" s="116"/>
      <c r="BF53" s="116"/>
      <c r="BG53" s="116">
        <f>AW53+BB53</f>
        <v>-458235.59000000008</v>
      </c>
      <c r="BH53" s="116"/>
      <c r="BI53" s="116"/>
      <c r="BJ53" s="116"/>
      <c r="BK53" s="116"/>
      <c r="BL53" s="116"/>
      <c r="BM53" s="32"/>
      <c r="BN53" s="32"/>
      <c r="BO53" s="32"/>
      <c r="BP53" s="32"/>
      <c r="BQ53" s="32"/>
    </row>
    <row r="55" spans="1:79" ht="15.75" customHeight="1" x14ac:dyDescent="0.2">
      <c r="A55" s="47" t="s">
        <v>48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</row>
    <row r="57" spans="1:79" ht="45" customHeight="1" x14ac:dyDescent="0.2">
      <c r="A57" s="89" t="s">
        <v>7</v>
      </c>
      <c r="B57" s="90"/>
      <c r="C57" s="89" t="s">
        <v>6</v>
      </c>
      <c r="D57" s="93"/>
      <c r="E57" s="93"/>
      <c r="F57" s="93"/>
      <c r="G57" s="93"/>
      <c r="H57" s="93"/>
      <c r="I57" s="90"/>
      <c r="J57" s="89" t="s">
        <v>5</v>
      </c>
      <c r="K57" s="93"/>
      <c r="L57" s="93"/>
      <c r="M57" s="93"/>
      <c r="N57" s="90"/>
      <c r="O57" s="89" t="s">
        <v>4</v>
      </c>
      <c r="P57" s="93"/>
      <c r="Q57" s="93"/>
      <c r="R57" s="93"/>
      <c r="S57" s="93"/>
      <c r="T57" s="93"/>
      <c r="U57" s="93"/>
      <c r="V57" s="93"/>
      <c r="W57" s="93"/>
      <c r="X57" s="90"/>
      <c r="Y57" s="60" t="s">
        <v>27</v>
      </c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 t="s">
        <v>50</v>
      </c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95" t="s">
        <v>0</v>
      </c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91"/>
      <c r="B58" s="92"/>
      <c r="C58" s="91"/>
      <c r="D58" s="94"/>
      <c r="E58" s="94"/>
      <c r="F58" s="94"/>
      <c r="G58" s="94"/>
      <c r="H58" s="94"/>
      <c r="I58" s="92"/>
      <c r="J58" s="91"/>
      <c r="K58" s="94"/>
      <c r="L58" s="94"/>
      <c r="M58" s="94"/>
      <c r="N58" s="92"/>
      <c r="O58" s="91"/>
      <c r="P58" s="94"/>
      <c r="Q58" s="94"/>
      <c r="R58" s="94"/>
      <c r="S58" s="94"/>
      <c r="T58" s="94"/>
      <c r="U58" s="94"/>
      <c r="V58" s="94"/>
      <c r="W58" s="94"/>
      <c r="X58" s="92"/>
      <c r="Y58" s="76" t="s">
        <v>2</v>
      </c>
      <c r="Z58" s="77"/>
      <c r="AA58" s="77"/>
      <c r="AB58" s="77"/>
      <c r="AC58" s="78"/>
      <c r="AD58" s="76" t="s">
        <v>1</v>
      </c>
      <c r="AE58" s="77"/>
      <c r="AF58" s="77"/>
      <c r="AG58" s="77"/>
      <c r="AH58" s="78"/>
      <c r="AI58" s="60" t="s">
        <v>28</v>
      </c>
      <c r="AJ58" s="60"/>
      <c r="AK58" s="60"/>
      <c r="AL58" s="60"/>
      <c r="AM58" s="60"/>
      <c r="AN58" s="60" t="s">
        <v>2</v>
      </c>
      <c r="AO58" s="60"/>
      <c r="AP58" s="60"/>
      <c r="AQ58" s="60"/>
      <c r="AR58" s="60"/>
      <c r="AS58" s="60" t="s">
        <v>1</v>
      </c>
      <c r="AT58" s="60"/>
      <c r="AU58" s="60"/>
      <c r="AV58" s="60"/>
      <c r="AW58" s="60"/>
      <c r="AX58" s="60" t="s">
        <v>28</v>
      </c>
      <c r="AY58" s="60"/>
      <c r="AZ58" s="60"/>
      <c r="BA58" s="60"/>
      <c r="BB58" s="60"/>
      <c r="BC58" s="60" t="s">
        <v>2</v>
      </c>
      <c r="BD58" s="60"/>
      <c r="BE58" s="60"/>
      <c r="BF58" s="60"/>
      <c r="BG58" s="60"/>
      <c r="BH58" s="60" t="s">
        <v>1</v>
      </c>
      <c r="BI58" s="60"/>
      <c r="BJ58" s="60"/>
      <c r="BK58" s="60"/>
      <c r="BL58" s="60"/>
      <c r="BM58" s="60" t="s">
        <v>28</v>
      </c>
      <c r="BN58" s="60"/>
      <c r="BO58" s="60"/>
      <c r="BP58" s="60"/>
      <c r="BQ58" s="6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60">
        <v>1</v>
      </c>
      <c r="B59" s="60"/>
      <c r="C59" s="60">
        <v>2</v>
      </c>
      <c r="D59" s="60"/>
      <c r="E59" s="60"/>
      <c r="F59" s="60"/>
      <c r="G59" s="60"/>
      <c r="H59" s="60"/>
      <c r="I59" s="60"/>
      <c r="J59" s="60">
        <v>3</v>
      </c>
      <c r="K59" s="60"/>
      <c r="L59" s="60"/>
      <c r="M59" s="60"/>
      <c r="N59" s="60"/>
      <c r="O59" s="60">
        <v>4</v>
      </c>
      <c r="P59" s="60"/>
      <c r="Q59" s="60"/>
      <c r="R59" s="60"/>
      <c r="S59" s="60"/>
      <c r="T59" s="60"/>
      <c r="U59" s="60"/>
      <c r="V59" s="60"/>
      <c r="W59" s="60"/>
      <c r="X59" s="60"/>
      <c r="Y59" s="60">
        <v>5</v>
      </c>
      <c r="Z59" s="60"/>
      <c r="AA59" s="60"/>
      <c r="AB59" s="60"/>
      <c r="AC59" s="60"/>
      <c r="AD59" s="60">
        <v>6</v>
      </c>
      <c r="AE59" s="60"/>
      <c r="AF59" s="60"/>
      <c r="AG59" s="60"/>
      <c r="AH59" s="60"/>
      <c r="AI59" s="60">
        <v>7</v>
      </c>
      <c r="AJ59" s="60"/>
      <c r="AK59" s="60"/>
      <c r="AL59" s="60"/>
      <c r="AM59" s="60"/>
      <c r="AN59" s="76">
        <v>8</v>
      </c>
      <c r="AO59" s="77"/>
      <c r="AP59" s="77"/>
      <c r="AQ59" s="77"/>
      <c r="AR59" s="78"/>
      <c r="AS59" s="76">
        <v>9</v>
      </c>
      <c r="AT59" s="77"/>
      <c r="AU59" s="77"/>
      <c r="AV59" s="77"/>
      <c r="AW59" s="78"/>
      <c r="AX59" s="76">
        <v>10</v>
      </c>
      <c r="AY59" s="77"/>
      <c r="AZ59" s="77"/>
      <c r="BA59" s="77"/>
      <c r="BB59" s="78"/>
      <c r="BC59" s="76">
        <v>11</v>
      </c>
      <c r="BD59" s="77"/>
      <c r="BE59" s="77"/>
      <c r="BF59" s="77"/>
      <c r="BG59" s="78"/>
      <c r="BH59" s="76">
        <v>12</v>
      </c>
      <c r="BI59" s="77"/>
      <c r="BJ59" s="77"/>
      <c r="BK59" s="77"/>
      <c r="BL59" s="78"/>
      <c r="BM59" s="76">
        <v>13</v>
      </c>
      <c r="BN59" s="77"/>
      <c r="BO59" s="77"/>
      <c r="BP59" s="77"/>
      <c r="BQ59" s="78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53" t="s">
        <v>39</v>
      </c>
      <c r="B60" s="53"/>
      <c r="C60" s="54" t="s">
        <v>16</v>
      </c>
      <c r="D60" s="55"/>
      <c r="E60" s="55"/>
      <c r="F60" s="55"/>
      <c r="G60" s="55"/>
      <c r="H60" s="55"/>
      <c r="I60" s="56"/>
      <c r="J60" s="53" t="s">
        <v>17</v>
      </c>
      <c r="K60" s="53"/>
      <c r="L60" s="53"/>
      <c r="M60" s="53"/>
      <c r="N60" s="53"/>
      <c r="O60" s="81" t="s">
        <v>40</v>
      </c>
      <c r="P60" s="81"/>
      <c r="Q60" s="81"/>
      <c r="R60" s="81"/>
      <c r="S60" s="81"/>
      <c r="T60" s="81"/>
      <c r="U60" s="81"/>
      <c r="V60" s="81"/>
      <c r="W60" s="81"/>
      <c r="X60" s="54"/>
      <c r="Y60" s="68" t="s">
        <v>12</v>
      </c>
      <c r="Z60" s="68"/>
      <c r="AA60" s="68"/>
      <c r="AB60" s="68"/>
      <c r="AC60" s="68"/>
      <c r="AD60" s="68" t="s">
        <v>32</v>
      </c>
      <c r="AE60" s="68"/>
      <c r="AF60" s="68"/>
      <c r="AG60" s="68"/>
      <c r="AH60" s="68"/>
      <c r="AI60" s="68" t="s">
        <v>18</v>
      </c>
      <c r="AJ60" s="68"/>
      <c r="AK60" s="68"/>
      <c r="AL60" s="68"/>
      <c r="AM60" s="68"/>
      <c r="AN60" s="68" t="s">
        <v>33</v>
      </c>
      <c r="AO60" s="68"/>
      <c r="AP60" s="68"/>
      <c r="AQ60" s="68"/>
      <c r="AR60" s="68"/>
      <c r="AS60" s="68" t="s">
        <v>13</v>
      </c>
      <c r="AT60" s="68"/>
      <c r="AU60" s="68"/>
      <c r="AV60" s="68"/>
      <c r="AW60" s="68"/>
      <c r="AX60" s="68" t="s">
        <v>18</v>
      </c>
      <c r="AY60" s="68"/>
      <c r="AZ60" s="68"/>
      <c r="BA60" s="68"/>
      <c r="BB60" s="68"/>
      <c r="BC60" s="68" t="s">
        <v>35</v>
      </c>
      <c r="BD60" s="68"/>
      <c r="BE60" s="68"/>
      <c r="BF60" s="68"/>
      <c r="BG60" s="68"/>
      <c r="BH60" s="68" t="s">
        <v>35</v>
      </c>
      <c r="BI60" s="68"/>
      <c r="BJ60" s="68"/>
      <c r="BK60" s="68"/>
      <c r="BL60" s="68"/>
      <c r="BM60" s="100" t="s">
        <v>18</v>
      </c>
      <c r="BN60" s="100"/>
      <c r="BO60" s="100"/>
      <c r="BP60" s="100"/>
      <c r="BQ60" s="100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31" customFormat="1" ht="15.75" x14ac:dyDescent="0.2">
      <c r="A61" s="101">
        <v>0</v>
      </c>
      <c r="B61" s="101"/>
      <c r="C61" s="102" t="s">
        <v>73</v>
      </c>
      <c r="D61" s="102"/>
      <c r="E61" s="102"/>
      <c r="F61" s="102"/>
      <c r="G61" s="102"/>
      <c r="H61" s="102"/>
      <c r="I61" s="102"/>
      <c r="J61" s="102" t="s">
        <v>74</v>
      </c>
      <c r="K61" s="102"/>
      <c r="L61" s="102"/>
      <c r="M61" s="102"/>
      <c r="N61" s="102"/>
      <c r="O61" s="102" t="s">
        <v>74</v>
      </c>
      <c r="P61" s="102"/>
      <c r="Q61" s="102"/>
      <c r="R61" s="102"/>
      <c r="S61" s="102"/>
      <c r="T61" s="102"/>
      <c r="U61" s="102"/>
      <c r="V61" s="102"/>
      <c r="W61" s="102"/>
      <c r="X61" s="102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33"/>
      <c r="BS61" s="33"/>
      <c r="BT61" s="33"/>
      <c r="BU61" s="33"/>
      <c r="BV61" s="33"/>
      <c r="BW61" s="33"/>
      <c r="BX61" s="33"/>
      <c r="BY61" s="33"/>
      <c r="BZ61" s="34"/>
      <c r="CA61" s="31" t="s">
        <v>26</v>
      </c>
    </row>
    <row r="62" spans="1:79" ht="38.25" customHeight="1" x14ac:dyDescent="0.2">
      <c r="A62" s="60">
        <v>0</v>
      </c>
      <c r="B62" s="60"/>
      <c r="C62" s="108" t="s">
        <v>120</v>
      </c>
      <c r="D62" s="73"/>
      <c r="E62" s="73"/>
      <c r="F62" s="73"/>
      <c r="G62" s="73"/>
      <c r="H62" s="73"/>
      <c r="I62" s="74"/>
      <c r="J62" s="109" t="s">
        <v>76</v>
      </c>
      <c r="K62" s="109"/>
      <c r="L62" s="109"/>
      <c r="M62" s="109"/>
      <c r="N62" s="109"/>
      <c r="O62" s="108" t="s">
        <v>119</v>
      </c>
      <c r="P62" s="73"/>
      <c r="Q62" s="73"/>
      <c r="R62" s="73"/>
      <c r="S62" s="73"/>
      <c r="T62" s="73"/>
      <c r="U62" s="73"/>
      <c r="V62" s="73"/>
      <c r="W62" s="73"/>
      <c r="X62" s="74"/>
      <c r="Y62" s="106">
        <v>14</v>
      </c>
      <c r="Z62" s="106"/>
      <c r="AA62" s="106"/>
      <c r="AB62" s="106"/>
      <c r="AC62" s="106"/>
      <c r="AD62" s="106">
        <v>0</v>
      </c>
      <c r="AE62" s="106"/>
      <c r="AF62" s="106"/>
      <c r="AG62" s="106"/>
      <c r="AH62" s="106"/>
      <c r="AI62" s="106">
        <f>Y62+AD62</f>
        <v>14</v>
      </c>
      <c r="AJ62" s="106"/>
      <c r="AK62" s="106"/>
      <c r="AL62" s="106"/>
      <c r="AM62" s="106"/>
      <c r="AN62" s="106">
        <v>14</v>
      </c>
      <c r="AO62" s="106"/>
      <c r="AP62" s="106"/>
      <c r="AQ62" s="106"/>
      <c r="AR62" s="106"/>
      <c r="AS62" s="106">
        <v>0</v>
      </c>
      <c r="AT62" s="106"/>
      <c r="AU62" s="106"/>
      <c r="AV62" s="106"/>
      <c r="AW62" s="106"/>
      <c r="AX62" s="107">
        <f>AN62+AS62</f>
        <v>14</v>
      </c>
      <c r="AY62" s="107"/>
      <c r="AZ62" s="107"/>
      <c r="BA62" s="107"/>
      <c r="BB62" s="107"/>
      <c r="BC62" s="107">
        <f>AN62-Y62</f>
        <v>0</v>
      </c>
      <c r="BD62" s="107"/>
      <c r="BE62" s="107"/>
      <c r="BF62" s="107"/>
      <c r="BG62" s="107"/>
      <c r="BH62" s="107">
        <f>AS62-AD62</f>
        <v>0</v>
      </c>
      <c r="BI62" s="107"/>
      <c r="BJ62" s="107"/>
      <c r="BK62" s="107"/>
      <c r="BL62" s="107"/>
      <c r="BM62" s="107">
        <f>BC62+BH62</f>
        <v>0</v>
      </c>
      <c r="BN62" s="107"/>
      <c r="BO62" s="107"/>
      <c r="BP62" s="107"/>
      <c r="BQ62" s="107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 x14ac:dyDescent="0.2">
      <c r="A63" s="101">
        <v>0</v>
      </c>
      <c r="B63" s="101"/>
      <c r="C63" s="117" t="s">
        <v>78</v>
      </c>
      <c r="D63" s="97"/>
      <c r="E63" s="97"/>
      <c r="F63" s="97"/>
      <c r="G63" s="97"/>
      <c r="H63" s="97"/>
      <c r="I63" s="98"/>
      <c r="J63" s="102" t="s">
        <v>74</v>
      </c>
      <c r="K63" s="102"/>
      <c r="L63" s="102"/>
      <c r="M63" s="102"/>
      <c r="N63" s="102"/>
      <c r="O63" s="117" t="s">
        <v>74</v>
      </c>
      <c r="P63" s="97"/>
      <c r="Q63" s="97"/>
      <c r="R63" s="97"/>
      <c r="S63" s="97"/>
      <c r="T63" s="97"/>
      <c r="U63" s="97"/>
      <c r="V63" s="97"/>
      <c r="W63" s="97"/>
      <c r="X63" s="98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25.5" customHeight="1" x14ac:dyDescent="0.2">
      <c r="A64" s="60">
        <v>0</v>
      </c>
      <c r="B64" s="60"/>
      <c r="C64" s="108" t="s">
        <v>153</v>
      </c>
      <c r="D64" s="73"/>
      <c r="E64" s="73"/>
      <c r="F64" s="73"/>
      <c r="G64" s="73"/>
      <c r="H64" s="73"/>
      <c r="I64" s="74"/>
      <c r="J64" s="109" t="s">
        <v>128</v>
      </c>
      <c r="K64" s="109"/>
      <c r="L64" s="109"/>
      <c r="M64" s="109"/>
      <c r="N64" s="109"/>
      <c r="O64" s="108" t="s">
        <v>85</v>
      </c>
      <c r="P64" s="73"/>
      <c r="Q64" s="73"/>
      <c r="R64" s="73"/>
      <c r="S64" s="73"/>
      <c r="T64" s="73"/>
      <c r="U64" s="73"/>
      <c r="V64" s="73"/>
      <c r="W64" s="73"/>
      <c r="X64" s="74"/>
      <c r="Y64" s="106">
        <v>86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>Y64+AD64</f>
        <v>86</v>
      </c>
      <c r="AJ64" s="106"/>
      <c r="AK64" s="106"/>
      <c r="AL64" s="106"/>
      <c r="AM64" s="106"/>
      <c r="AN64" s="106">
        <v>78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f>AN64+AS64</f>
        <v>78</v>
      </c>
      <c r="AY64" s="107"/>
      <c r="AZ64" s="107"/>
      <c r="BA64" s="107"/>
      <c r="BB64" s="107"/>
      <c r="BC64" s="107">
        <f>AN64-Y64</f>
        <v>-8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f>BC64+BH64</f>
        <v>-8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31" customFormat="1" ht="15.75" x14ac:dyDescent="0.2">
      <c r="A65" s="101">
        <v>0</v>
      </c>
      <c r="B65" s="101"/>
      <c r="C65" s="117" t="s">
        <v>83</v>
      </c>
      <c r="D65" s="97"/>
      <c r="E65" s="97"/>
      <c r="F65" s="97"/>
      <c r="G65" s="97"/>
      <c r="H65" s="97"/>
      <c r="I65" s="98"/>
      <c r="J65" s="102" t="s">
        <v>74</v>
      </c>
      <c r="K65" s="102"/>
      <c r="L65" s="102"/>
      <c r="M65" s="102"/>
      <c r="N65" s="102"/>
      <c r="O65" s="117" t="s">
        <v>74</v>
      </c>
      <c r="P65" s="97"/>
      <c r="Q65" s="97"/>
      <c r="R65" s="97"/>
      <c r="S65" s="97"/>
      <c r="T65" s="97"/>
      <c r="U65" s="97"/>
      <c r="V65" s="97"/>
      <c r="W65" s="97"/>
      <c r="X65" s="98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78" ht="15.75" customHeight="1" x14ac:dyDescent="0.2">
      <c r="A66" s="60">
        <v>0</v>
      </c>
      <c r="B66" s="60"/>
      <c r="C66" s="108" t="s">
        <v>154</v>
      </c>
      <c r="D66" s="73"/>
      <c r="E66" s="73"/>
      <c r="F66" s="73"/>
      <c r="G66" s="73"/>
      <c r="H66" s="73"/>
      <c r="I66" s="74"/>
      <c r="J66" s="109" t="s">
        <v>91</v>
      </c>
      <c r="K66" s="109"/>
      <c r="L66" s="109"/>
      <c r="M66" s="109"/>
      <c r="N66" s="109"/>
      <c r="O66" s="108" t="s">
        <v>89</v>
      </c>
      <c r="P66" s="73"/>
      <c r="Q66" s="73"/>
      <c r="R66" s="73"/>
      <c r="S66" s="73"/>
      <c r="T66" s="73"/>
      <c r="U66" s="73"/>
      <c r="V66" s="73"/>
      <c r="W66" s="73"/>
      <c r="X66" s="74"/>
      <c r="Y66" s="106">
        <v>21352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>Y66+AD66</f>
        <v>21352</v>
      </c>
      <c r="AJ66" s="106"/>
      <c r="AK66" s="106"/>
      <c r="AL66" s="106"/>
      <c r="AM66" s="106"/>
      <c r="AN66" s="106">
        <v>0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f>AN66+AS66</f>
        <v>0</v>
      </c>
      <c r="AY66" s="107"/>
      <c r="AZ66" s="107"/>
      <c r="BA66" s="107"/>
      <c r="BB66" s="107"/>
      <c r="BC66" s="107">
        <f>AN66-Y66</f>
        <v>-21352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f>BC66+BH66</f>
        <v>-21352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31" customFormat="1" ht="15.75" x14ac:dyDescent="0.2">
      <c r="A67" s="101">
        <v>0</v>
      </c>
      <c r="B67" s="101"/>
      <c r="C67" s="117" t="s">
        <v>134</v>
      </c>
      <c r="D67" s="97"/>
      <c r="E67" s="97"/>
      <c r="F67" s="97"/>
      <c r="G67" s="97"/>
      <c r="H67" s="97"/>
      <c r="I67" s="98"/>
      <c r="J67" s="102" t="s">
        <v>74</v>
      </c>
      <c r="K67" s="102"/>
      <c r="L67" s="102"/>
      <c r="M67" s="102"/>
      <c r="N67" s="102"/>
      <c r="O67" s="117" t="s">
        <v>74</v>
      </c>
      <c r="P67" s="97"/>
      <c r="Q67" s="97"/>
      <c r="R67" s="97"/>
      <c r="S67" s="97"/>
      <c r="T67" s="97"/>
      <c r="U67" s="97"/>
      <c r="V67" s="97"/>
      <c r="W67" s="97"/>
      <c r="X67" s="98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78" ht="51" customHeight="1" x14ac:dyDescent="0.2">
      <c r="A68" s="60">
        <v>0</v>
      </c>
      <c r="B68" s="60"/>
      <c r="C68" s="108" t="s">
        <v>155</v>
      </c>
      <c r="D68" s="73"/>
      <c r="E68" s="73"/>
      <c r="F68" s="73"/>
      <c r="G68" s="73"/>
      <c r="H68" s="73"/>
      <c r="I68" s="74"/>
      <c r="J68" s="109" t="s">
        <v>136</v>
      </c>
      <c r="K68" s="109"/>
      <c r="L68" s="109"/>
      <c r="M68" s="109"/>
      <c r="N68" s="109"/>
      <c r="O68" s="108" t="s">
        <v>89</v>
      </c>
      <c r="P68" s="73"/>
      <c r="Q68" s="73"/>
      <c r="R68" s="73"/>
      <c r="S68" s="73"/>
      <c r="T68" s="73"/>
      <c r="U68" s="73"/>
      <c r="V68" s="73"/>
      <c r="W68" s="73"/>
      <c r="X68" s="74"/>
      <c r="Y68" s="106">
        <v>0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>Y68+AD68</f>
        <v>0</v>
      </c>
      <c r="AJ68" s="106"/>
      <c r="AK68" s="106"/>
      <c r="AL68" s="106"/>
      <c r="AM68" s="106"/>
      <c r="AN68" s="106">
        <v>0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107">
        <f>AN68+AS68</f>
        <v>0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f>BC68+BH68</f>
        <v>0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70" spans="1:78" ht="15.95" customHeight="1" x14ac:dyDescent="0.2">
      <c r="A70" s="47" t="s">
        <v>51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</row>
    <row r="71" spans="1:78" ht="15.95" customHeight="1" x14ac:dyDescent="0.2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</row>
    <row r="72" spans="1:78" ht="15.95" customHeight="1" x14ac:dyDescent="0.2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2" customHeight="1" x14ac:dyDescent="0.2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15.95" customHeight="1" x14ac:dyDescent="0.25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42" customHeight="1" x14ac:dyDescent="0.2">
      <c r="A75" s="111" t="s">
        <v>95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3"/>
      <c r="AO75" s="3"/>
      <c r="AP75" s="114" t="s">
        <v>97</v>
      </c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</row>
    <row r="76" spans="1:78" x14ac:dyDescent="0.2">
      <c r="W76" s="110" t="s">
        <v>9</v>
      </c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4"/>
      <c r="AO76" s="4"/>
      <c r="AP76" s="110" t="s">
        <v>10</v>
      </c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</row>
    <row r="79" spans="1:78" ht="15.95" customHeight="1" x14ac:dyDescent="0.2">
      <c r="A79" s="111" t="s">
        <v>96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3"/>
      <c r="AO79" s="3"/>
      <c r="AP79" s="114" t="s">
        <v>96</v>
      </c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</row>
    <row r="80" spans="1:78" x14ac:dyDescent="0.2">
      <c r="W80" s="110" t="s">
        <v>9</v>
      </c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4"/>
      <c r="AO80" s="4"/>
      <c r="AP80" s="110" t="s">
        <v>10</v>
      </c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</row>
  </sheetData>
  <mergeCells count="330">
    <mergeCell ref="AN66:AR66"/>
    <mergeCell ref="AS66:AW66"/>
    <mergeCell ref="AX66:BB66"/>
    <mergeCell ref="BC66:BG66"/>
    <mergeCell ref="BH68:BL68"/>
    <mergeCell ref="BM68:BQ68"/>
    <mergeCell ref="AD68:AH68"/>
    <mergeCell ref="AI68:AM68"/>
    <mergeCell ref="AN68:AR68"/>
    <mergeCell ref="AS68:AW68"/>
    <mergeCell ref="AX68:BB68"/>
    <mergeCell ref="BC68:BG68"/>
    <mergeCell ref="AS67:AW67"/>
    <mergeCell ref="AX67:BB67"/>
    <mergeCell ref="BC67:BG67"/>
    <mergeCell ref="BH67:BL67"/>
    <mergeCell ref="BM67:BQ67"/>
    <mergeCell ref="BH65:BL65"/>
    <mergeCell ref="BM65:BQ65"/>
    <mergeCell ref="A66:B66"/>
    <mergeCell ref="C66:I66"/>
    <mergeCell ref="J66:N66"/>
    <mergeCell ref="O66:X66"/>
    <mergeCell ref="Y66:AC66"/>
    <mergeCell ref="A68:B68"/>
    <mergeCell ref="C68:I68"/>
    <mergeCell ref="J68:N68"/>
    <mergeCell ref="O68:X68"/>
    <mergeCell ref="Y68:AC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64:B64"/>
    <mergeCell ref="C64:I64"/>
    <mergeCell ref="J64:N64"/>
    <mergeCell ref="O64:X64"/>
    <mergeCell ref="Y64:AC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D64:AH64"/>
    <mergeCell ref="AI64:AM64"/>
    <mergeCell ref="AN64:AR64"/>
    <mergeCell ref="AS64:AW64"/>
    <mergeCell ref="AX64:BB64"/>
    <mergeCell ref="BC64:BG64"/>
    <mergeCell ref="AS65:AW65"/>
    <mergeCell ref="AX65:BB65"/>
    <mergeCell ref="BC65:BG65"/>
    <mergeCell ref="AG53:AK53"/>
    <mergeCell ref="AL53:AP53"/>
    <mergeCell ref="AQ53:AV53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62:B62"/>
    <mergeCell ref="C62:I62"/>
    <mergeCell ref="J62:N62"/>
    <mergeCell ref="O62:X62"/>
    <mergeCell ref="Y62:AC62"/>
    <mergeCell ref="AD62:AH62"/>
    <mergeCell ref="AI62:AM62"/>
    <mergeCell ref="AS63:AW63"/>
    <mergeCell ref="AX63:BB63"/>
    <mergeCell ref="BC63:BG63"/>
    <mergeCell ref="BH63:BL6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80:AM80"/>
    <mergeCell ref="AP80:BH80"/>
    <mergeCell ref="A43:B43"/>
    <mergeCell ref="C43:Z43"/>
    <mergeCell ref="AA43:AE43"/>
    <mergeCell ref="AF43:AJ43"/>
    <mergeCell ref="AK43:AO43"/>
    <mergeCell ref="AP43:AT43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1:BB61"/>
    <mergeCell ref="BC61:BG61"/>
    <mergeCell ref="BH61:BL61"/>
    <mergeCell ref="AX59:BB59"/>
    <mergeCell ref="BC59:BG59"/>
    <mergeCell ref="BH59:BL59"/>
    <mergeCell ref="AN57:BB57"/>
    <mergeCell ref="BC57:BQ57"/>
    <mergeCell ref="BM61:BQ61"/>
    <mergeCell ref="A70:BL70"/>
    <mergeCell ref="A71:BL71"/>
    <mergeCell ref="AN62:AR62"/>
    <mergeCell ref="AS62:AW62"/>
    <mergeCell ref="AX62:BB62"/>
    <mergeCell ref="BC62:BG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BM63:BQ63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Y58:AC58"/>
    <mergeCell ref="AD58:AH58"/>
    <mergeCell ref="AI58:AM58"/>
    <mergeCell ref="AN58:AR58"/>
    <mergeCell ref="AS58:AW58"/>
    <mergeCell ref="AX58:BB58"/>
    <mergeCell ref="BC58:BG58"/>
    <mergeCell ref="A52:P52"/>
    <mergeCell ref="Q52:U52"/>
    <mergeCell ref="V52:Z52"/>
    <mergeCell ref="AA52:AF52"/>
    <mergeCell ref="AG52:AK52"/>
    <mergeCell ref="AL52:AP52"/>
    <mergeCell ref="BH58:BL58"/>
    <mergeCell ref="AQ52:AV52"/>
    <mergeCell ref="AW52:BA52"/>
    <mergeCell ref="BB52:BF52"/>
    <mergeCell ref="BG52:BL52"/>
    <mergeCell ref="A55:BQ55"/>
    <mergeCell ref="A57:B58"/>
    <mergeCell ref="C57:I58"/>
    <mergeCell ref="J57:N58"/>
    <mergeCell ref="O57:X58"/>
    <mergeCell ref="Y57:AM57"/>
    <mergeCell ref="AW53:BA53"/>
    <mergeCell ref="BB53:BF53"/>
    <mergeCell ref="BG53:BL53"/>
    <mergeCell ref="A53:P53"/>
    <mergeCell ref="Q53:U53"/>
    <mergeCell ref="V53:Z53"/>
    <mergeCell ref="AA53:AF53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I42:BM42"/>
    <mergeCell ref="BN42:BQ42"/>
    <mergeCell ref="A46:BL46"/>
    <mergeCell ref="AU43:AY43"/>
    <mergeCell ref="AZ43:BC43"/>
    <mergeCell ref="BD43:BH43"/>
    <mergeCell ref="BI43:BM43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BI44:BM44"/>
    <mergeCell ref="BN44:BQ44"/>
    <mergeCell ref="BN43:BQ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1">
    <cfRule type="cellIs" dxfId="123" priority="17" stopIfTrue="1" operator="equal">
      <formula>$C60</formula>
    </cfRule>
  </conditionalFormatting>
  <conditionalFormatting sqref="A61:B61">
    <cfRule type="cellIs" dxfId="122" priority="18" stopIfTrue="1" operator="equal">
      <formula>0</formula>
    </cfRule>
  </conditionalFormatting>
  <conditionalFormatting sqref="C62">
    <cfRule type="cellIs" dxfId="121" priority="15" stopIfTrue="1" operator="equal">
      <formula>$C61</formula>
    </cfRule>
  </conditionalFormatting>
  <conditionalFormatting sqref="A62:B62">
    <cfRule type="cellIs" dxfId="120" priority="16" stopIfTrue="1" operator="equal">
      <formula>0</formula>
    </cfRule>
  </conditionalFormatting>
  <conditionalFormatting sqref="C63">
    <cfRule type="cellIs" dxfId="119" priority="13" stopIfTrue="1" operator="equal">
      <formula>$C62</formula>
    </cfRule>
  </conditionalFormatting>
  <conditionalFormatting sqref="A63:B63">
    <cfRule type="cellIs" dxfId="118" priority="14" stopIfTrue="1" operator="equal">
      <formula>0</formula>
    </cfRule>
  </conditionalFormatting>
  <conditionalFormatting sqref="C64">
    <cfRule type="cellIs" dxfId="117" priority="11" stopIfTrue="1" operator="equal">
      <formula>$C63</formula>
    </cfRule>
  </conditionalFormatting>
  <conditionalFormatting sqref="A64:B64">
    <cfRule type="cellIs" dxfId="116" priority="12" stopIfTrue="1" operator="equal">
      <formula>0</formula>
    </cfRule>
  </conditionalFormatting>
  <conditionalFormatting sqref="C65">
    <cfRule type="cellIs" dxfId="115" priority="9" stopIfTrue="1" operator="equal">
      <formula>$C64</formula>
    </cfRule>
  </conditionalFormatting>
  <conditionalFormatting sqref="A65:B65">
    <cfRule type="cellIs" dxfId="114" priority="10" stopIfTrue="1" operator="equal">
      <formula>0</formula>
    </cfRule>
  </conditionalFormatting>
  <conditionalFormatting sqref="C66">
    <cfRule type="cellIs" dxfId="113" priority="7" stopIfTrue="1" operator="equal">
      <formula>$C65</formula>
    </cfRule>
  </conditionalFormatting>
  <conditionalFormatting sqref="A66:B66">
    <cfRule type="cellIs" dxfId="112" priority="8" stopIfTrue="1" operator="equal">
      <formula>0</formula>
    </cfRule>
  </conditionalFormatting>
  <conditionalFormatting sqref="C67">
    <cfRule type="cellIs" dxfId="111" priority="5" stopIfTrue="1" operator="equal">
      <formula>$C66</formula>
    </cfRule>
  </conditionalFormatting>
  <conditionalFormatting sqref="A67:B67">
    <cfRule type="cellIs" dxfId="110" priority="6" stopIfTrue="1" operator="equal">
      <formula>0</formula>
    </cfRule>
  </conditionalFormatting>
  <conditionalFormatting sqref="C68">
    <cfRule type="cellIs" dxfId="109" priority="3" stopIfTrue="1" operator="equal">
      <formula>$C67</formula>
    </cfRule>
  </conditionalFormatting>
  <conditionalFormatting sqref="A68:B68">
    <cfRule type="cellIs" dxfId="10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3"/>
  <sheetViews>
    <sheetView topLeftCell="A5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38" t="s">
        <v>164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165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166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161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ht="12.75" customHeight="1" x14ac:dyDescent="0.2">
      <c r="A26" s="53">
        <v>1</v>
      </c>
      <c r="B26" s="53"/>
      <c r="C26" s="53"/>
      <c r="D26" s="53"/>
      <c r="E26" s="53"/>
      <c r="F26" s="53"/>
      <c r="G26" s="57" t="s">
        <v>66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163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>
        <v>1</v>
      </c>
      <c r="B34" s="53"/>
      <c r="C34" s="53"/>
      <c r="D34" s="53"/>
      <c r="E34" s="53"/>
      <c r="F34" s="53"/>
      <c r="G34" s="118" t="s">
        <v>160</v>
      </c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15.75" customHeight="1" x14ac:dyDescent="0.2">
      <c r="A42" s="60">
        <v>1</v>
      </c>
      <c r="B42" s="60"/>
      <c r="C42" s="72" t="s">
        <v>161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3620</v>
      </c>
      <c r="AB42" s="75"/>
      <c r="AC42" s="75"/>
      <c r="AD42" s="75"/>
      <c r="AE42" s="75"/>
      <c r="AF42" s="75">
        <v>0</v>
      </c>
      <c r="AG42" s="75"/>
      <c r="AH42" s="75"/>
      <c r="AI42" s="75"/>
      <c r="AJ42" s="75"/>
      <c r="AK42" s="75">
        <f>AA42+AF42</f>
        <v>3620</v>
      </c>
      <c r="AL42" s="75"/>
      <c r="AM42" s="75"/>
      <c r="AN42" s="75"/>
      <c r="AO42" s="75"/>
      <c r="AP42" s="75">
        <v>1810</v>
      </c>
      <c r="AQ42" s="75"/>
      <c r="AR42" s="75"/>
      <c r="AS42" s="75"/>
      <c r="AT42" s="75"/>
      <c r="AU42" s="75">
        <v>0</v>
      </c>
      <c r="AV42" s="75"/>
      <c r="AW42" s="75"/>
      <c r="AX42" s="75"/>
      <c r="AY42" s="75"/>
      <c r="AZ42" s="75">
        <f>AP42+AU42</f>
        <v>1810</v>
      </c>
      <c r="BA42" s="75"/>
      <c r="BB42" s="75"/>
      <c r="BC42" s="75"/>
      <c r="BD42" s="75">
        <f>AP42-AA42</f>
        <v>-1810</v>
      </c>
      <c r="BE42" s="75"/>
      <c r="BF42" s="75"/>
      <c r="BG42" s="75"/>
      <c r="BH42" s="75"/>
      <c r="BI42" s="75">
        <f>AU42-AF42</f>
        <v>0</v>
      </c>
      <c r="BJ42" s="75"/>
      <c r="BK42" s="75"/>
      <c r="BL42" s="75"/>
      <c r="BM42" s="75"/>
      <c r="BN42" s="75">
        <f>BD42+BI42</f>
        <v>-1810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3620</v>
      </c>
      <c r="AB43" s="79"/>
      <c r="AC43" s="79"/>
      <c r="AD43" s="79"/>
      <c r="AE43" s="79"/>
      <c r="AF43" s="79">
        <v>0</v>
      </c>
      <c r="AG43" s="79"/>
      <c r="AH43" s="79"/>
      <c r="AI43" s="79"/>
      <c r="AJ43" s="79"/>
      <c r="AK43" s="79">
        <f>AA43+AF43</f>
        <v>3620</v>
      </c>
      <c r="AL43" s="79"/>
      <c r="AM43" s="79"/>
      <c r="AN43" s="79"/>
      <c r="AO43" s="79"/>
      <c r="AP43" s="79">
        <v>1810</v>
      </c>
      <c r="AQ43" s="79"/>
      <c r="AR43" s="79"/>
      <c r="AS43" s="79"/>
      <c r="AT43" s="79"/>
      <c r="AU43" s="79">
        <v>0</v>
      </c>
      <c r="AV43" s="79"/>
      <c r="AW43" s="79"/>
      <c r="AX43" s="79"/>
      <c r="AY43" s="79"/>
      <c r="AZ43" s="79">
        <f>AP43+AU43</f>
        <v>1810</v>
      </c>
      <c r="BA43" s="79"/>
      <c r="BB43" s="79"/>
      <c r="BC43" s="79"/>
      <c r="BD43" s="79">
        <f>AP43-AA43</f>
        <v>-1810</v>
      </c>
      <c r="BE43" s="79"/>
      <c r="BF43" s="79"/>
      <c r="BG43" s="79"/>
      <c r="BH43" s="79"/>
      <c r="BI43" s="79">
        <f>AU43-AF43</f>
        <v>0</v>
      </c>
      <c r="BJ43" s="79"/>
      <c r="BK43" s="79"/>
      <c r="BL43" s="79"/>
      <c r="BM43" s="79"/>
      <c r="BN43" s="79">
        <f>BD43+BI43</f>
        <v>-1810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85" t="s">
        <v>117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6">
        <v>3620</v>
      </c>
      <c r="R51" s="86"/>
      <c r="S51" s="86"/>
      <c r="T51" s="86"/>
      <c r="U51" s="86"/>
      <c r="V51" s="86">
        <v>0</v>
      </c>
      <c r="W51" s="86"/>
      <c r="X51" s="86"/>
      <c r="Y51" s="86"/>
      <c r="Z51" s="86"/>
      <c r="AA51" s="86">
        <f>Q51+V51</f>
        <v>3620</v>
      </c>
      <c r="AB51" s="86"/>
      <c r="AC51" s="86"/>
      <c r="AD51" s="86"/>
      <c r="AE51" s="86"/>
      <c r="AF51" s="86"/>
      <c r="AG51" s="86">
        <v>1810</v>
      </c>
      <c r="AH51" s="86"/>
      <c r="AI51" s="86"/>
      <c r="AJ51" s="86"/>
      <c r="AK51" s="86"/>
      <c r="AL51" s="86">
        <v>0</v>
      </c>
      <c r="AM51" s="86"/>
      <c r="AN51" s="86"/>
      <c r="AO51" s="86"/>
      <c r="AP51" s="86"/>
      <c r="AQ51" s="86">
        <f>AG51+AL51</f>
        <v>1810</v>
      </c>
      <c r="AR51" s="86"/>
      <c r="AS51" s="86"/>
      <c r="AT51" s="86"/>
      <c r="AU51" s="86"/>
      <c r="AV51" s="86"/>
      <c r="AW51" s="86">
        <f>AG51-Q51</f>
        <v>-1810</v>
      </c>
      <c r="AX51" s="86"/>
      <c r="AY51" s="86"/>
      <c r="AZ51" s="86"/>
      <c r="BA51" s="86"/>
      <c r="BB51" s="88">
        <f>AL51-V51</f>
        <v>0</v>
      </c>
      <c r="BC51" s="88"/>
      <c r="BD51" s="88"/>
      <c r="BE51" s="88"/>
      <c r="BF51" s="88"/>
      <c r="BG51" s="88">
        <f>AW51+BB51</f>
        <v>-1810</v>
      </c>
      <c r="BH51" s="88"/>
      <c r="BI51" s="88"/>
      <c r="BJ51" s="88"/>
      <c r="BK51" s="88"/>
      <c r="BL51" s="8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96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9">
        <v>3620</v>
      </c>
      <c r="R52" s="99"/>
      <c r="S52" s="99"/>
      <c r="T52" s="99"/>
      <c r="U52" s="99"/>
      <c r="V52" s="99">
        <v>0</v>
      </c>
      <c r="W52" s="99"/>
      <c r="X52" s="99"/>
      <c r="Y52" s="99"/>
      <c r="Z52" s="99"/>
      <c r="AA52" s="99">
        <f>Q52+V52</f>
        <v>3620</v>
      </c>
      <c r="AB52" s="99"/>
      <c r="AC52" s="99"/>
      <c r="AD52" s="99"/>
      <c r="AE52" s="99"/>
      <c r="AF52" s="99"/>
      <c r="AG52" s="99">
        <v>1810</v>
      </c>
      <c r="AH52" s="99"/>
      <c r="AI52" s="99"/>
      <c r="AJ52" s="99"/>
      <c r="AK52" s="99"/>
      <c r="AL52" s="99">
        <v>0</v>
      </c>
      <c r="AM52" s="99"/>
      <c r="AN52" s="99"/>
      <c r="AO52" s="99"/>
      <c r="AP52" s="99"/>
      <c r="AQ52" s="99">
        <f>AG52+AL52</f>
        <v>1810</v>
      </c>
      <c r="AR52" s="99"/>
      <c r="AS52" s="99"/>
      <c r="AT52" s="99"/>
      <c r="AU52" s="99"/>
      <c r="AV52" s="99"/>
      <c r="AW52" s="99">
        <f>AG52-Q52</f>
        <v>-1810</v>
      </c>
      <c r="AX52" s="99"/>
      <c r="AY52" s="99"/>
      <c r="AZ52" s="99"/>
      <c r="BA52" s="99"/>
      <c r="BB52" s="116">
        <f>AL52-V52</f>
        <v>0</v>
      </c>
      <c r="BC52" s="116"/>
      <c r="BD52" s="116"/>
      <c r="BE52" s="116"/>
      <c r="BF52" s="116"/>
      <c r="BG52" s="116">
        <f>AW52+BB52</f>
        <v>-1810</v>
      </c>
      <c r="BH52" s="116"/>
      <c r="BI52" s="116"/>
      <c r="BJ52" s="116"/>
      <c r="BK52" s="116"/>
      <c r="BL52" s="116"/>
      <c r="BM52" s="32"/>
      <c r="BN52" s="32"/>
      <c r="BO52" s="32"/>
      <c r="BP52" s="32"/>
      <c r="BQ52" s="32"/>
    </row>
    <row r="54" spans="1:79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6" spans="1:79" ht="45" customHeight="1" x14ac:dyDescent="0.2">
      <c r="A56" s="89" t="s">
        <v>7</v>
      </c>
      <c r="B56" s="90"/>
      <c r="C56" s="89" t="s">
        <v>6</v>
      </c>
      <c r="D56" s="93"/>
      <c r="E56" s="93"/>
      <c r="F56" s="93"/>
      <c r="G56" s="93"/>
      <c r="H56" s="93"/>
      <c r="I56" s="90"/>
      <c r="J56" s="89" t="s">
        <v>5</v>
      </c>
      <c r="K56" s="93"/>
      <c r="L56" s="93"/>
      <c r="M56" s="93"/>
      <c r="N56" s="90"/>
      <c r="O56" s="89" t="s">
        <v>4</v>
      </c>
      <c r="P56" s="93"/>
      <c r="Q56" s="93"/>
      <c r="R56" s="93"/>
      <c r="S56" s="93"/>
      <c r="T56" s="93"/>
      <c r="U56" s="93"/>
      <c r="V56" s="93"/>
      <c r="W56" s="93"/>
      <c r="X56" s="9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5" t="s">
        <v>0</v>
      </c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91"/>
      <c r="B57" s="92"/>
      <c r="C57" s="91"/>
      <c r="D57" s="94"/>
      <c r="E57" s="94"/>
      <c r="F57" s="94"/>
      <c r="G57" s="94"/>
      <c r="H57" s="94"/>
      <c r="I57" s="92"/>
      <c r="J57" s="91"/>
      <c r="K57" s="94"/>
      <c r="L57" s="94"/>
      <c r="M57" s="94"/>
      <c r="N57" s="92"/>
      <c r="O57" s="91"/>
      <c r="P57" s="94"/>
      <c r="Q57" s="94"/>
      <c r="R57" s="94"/>
      <c r="S57" s="94"/>
      <c r="T57" s="94"/>
      <c r="U57" s="94"/>
      <c r="V57" s="94"/>
      <c r="W57" s="94"/>
      <c r="X57" s="92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3" t="s">
        <v>39</v>
      </c>
      <c r="B59" s="53"/>
      <c r="C59" s="54" t="s">
        <v>16</v>
      </c>
      <c r="D59" s="55"/>
      <c r="E59" s="55"/>
      <c r="F59" s="55"/>
      <c r="G59" s="55"/>
      <c r="H59" s="55"/>
      <c r="I59" s="56"/>
      <c r="J59" s="53" t="s">
        <v>17</v>
      </c>
      <c r="K59" s="53"/>
      <c r="L59" s="53"/>
      <c r="M59" s="53"/>
      <c r="N59" s="53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5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100" t="s">
        <v>18</v>
      </c>
      <c r="BN59" s="100"/>
      <c r="BO59" s="100"/>
      <c r="BP59" s="100"/>
      <c r="BQ59" s="10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 x14ac:dyDescent="0.2">
      <c r="A60" s="101">
        <v>0</v>
      </c>
      <c r="B60" s="101"/>
      <c r="C60" s="102" t="s">
        <v>73</v>
      </c>
      <c r="D60" s="102"/>
      <c r="E60" s="102"/>
      <c r="F60" s="102"/>
      <c r="G60" s="102"/>
      <c r="H60" s="102"/>
      <c r="I60" s="102"/>
      <c r="J60" s="102" t="s">
        <v>74</v>
      </c>
      <c r="K60" s="102"/>
      <c r="L60" s="102"/>
      <c r="M60" s="102"/>
      <c r="N60" s="102"/>
      <c r="O60" s="102" t="s">
        <v>74</v>
      </c>
      <c r="P60" s="102"/>
      <c r="Q60" s="102"/>
      <c r="R60" s="102"/>
      <c r="S60" s="102"/>
      <c r="T60" s="102"/>
      <c r="U60" s="102"/>
      <c r="V60" s="102"/>
      <c r="W60" s="102"/>
      <c r="X60" s="102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15.75" customHeight="1" x14ac:dyDescent="0.2">
      <c r="A61" s="60">
        <v>0</v>
      </c>
      <c r="B61" s="60"/>
      <c r="C61" s="109" t="s">
        <v>162</v>
      </c>
      <c r="D61" s="109"/>
      <c r="E61" s="109"/>
      <c r="F61" s="109"/>
      <c r="G61" s="109"/>
      <c r="H61" s="109"/>
      <c r="I61" s="109"/>
      <c r="J61" s="109" t="s">
        <v>91</v>
      </c>
      <c r="K61" s="109"/>
      <c r="L61" s="109"/>
      <c r="M61" s="109"/>
      <c r="N61" s="109"/>
      <c r="O61" s="108" t="s">
        <v>89</v>
      </c>
      <c r="P61" s="73"/>
      <c r="Q61" s="73"/>
      <c r="R61" s="73"/>
      <c r="S61" s="73"/>
      <c r="T61" s="73"/>
      <c r="U61" s="73"/>
      <c r="V61" s="73"/>
      <c r="W61" s="73"/>
      <c r="X61" s="74"/>
      <c r="Y61" s="106">
        <v>3620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f>Y61+AD61</f>
        <v>3620</v>
      </c>
      <c r="AJ61" s="106"/>
      <c r="AK61" s="106"/>
      <c r="AL61" s="106"/>
      <c r="AM61" s="106"/>
      <c r="AN61" s="106">
        <v>1810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f>AN61+AS61</f>
        <v>1810</v>
      </c>
      <c r="AY61" s="107"/>
      <c r="AZ61" s="107"/>
      <c r="BA61" s="107"/>
      <c r="BB61" s="107"/>
      <c r="BC61" s="107">
        <f>AN61-Y61</f>
        <v>-1810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f>BC61+BH61</f>
        <v>-1810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3" spans="1:79" ht="15.95" customHeight="1" x14ac:dyDescent="0.2">
      <c r="A63" s="47" t="s">
        <v>51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</row>
    <row r="64" spans="1:79" ht="15.95" customHeight="1" x14ac:dyDescent="0.2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</row>
    <row r="65" spans="1:64" ht="15.95" customHeight="1" x14ac:dyDescent="0.2">
      <c r="A65" s="17"/>
      <c r="B65" s="17"/>
      <c r="C65" s="17"/>
      <c r="D65" s="17"/>
      <c r="E65" s="17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2" customHeight="1" x14ac:dyDescent="0.2">
      <c r="A66" s="30" t="s">
        <v>65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15.95" customHeight="1" x14ac:dyDescent="0.25">
      <c r="A67" s="29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8" spans="1:64" ht="42" customHeight="1" x14ac:dyDescent="0.2">
      <c r="A68" s="111" t="s">
        <v>95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3"/>
      <c r="AO68" s="3"/>
      <c r="AP68" s="114" t="s">
        <v>97</v>
      </c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</row>
    <row r="69" spans="1:64" x14ac:dyDescent="0.2">
      <c r="W69" s="110" t="s">
        <v>9</v>
      </c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4"/>
      <c r="AO69" s="4"/>
      <c r="AP69" s="110" t="s">
        <v>10</v>
      </c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</row>
    <row r="72" spans="1:64" ht="15.95" customHeight="1" x14ac:dyDescent="0.2">
      <c r="A72" s="111" t="s">
        <v>96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3"/>
      <c r="AO72" s="3"/>
      <c r="AP72" s="114" t="s">
        <v>96</v>
      </c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</row>
    <row r="73" spans="1:64" x14ac:dyDescent="0.2">
      <c r="W73" s="110" t="s">
        <v>9</v>
      </c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4"/>
      <c r="AO73" s="4"/>
      <c r="AP73" s="110" t="s">
        <v>10</v>
      </c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</row>
  </sheetData>
  <mergeCells count="241">
    <mergeCell ref="BM61:BQ61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U43:AY43"/>
    <mergeCell ref="AZ43:BC43"/>
    <mergeCell ref="BD43:BH43"/>
    <mergeCell ref="BI43:BM43"/>
    <mergeCell ref="W73:AM73"/>
    <mergeCell ref="AP73:BH73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V52:Z52"/>
    <mergeCell ref="A68:V68"/>
    <mergeCell ref="W68:AM68"/>
    <mergeCell ref="AP68:BH68"/>
    <mergeCell ref="W69:AM69"/>
    <mergeCell ref="AP69:BH69"/>
    <mergeCell ref="A72:V72"/>
    <mergeCell ref="W72:AM72"/>
    <mergeCell ref="AP72:BH72"/>
    <mergeCell ref="AX60:BB60"/>
    <mergeCell ref="BC60:BG60"/>
    <mergeCell ref="BH60:BL60"/>
    <mergeCell ref="A63:BL63"/>
    <mergeCell ref="A64:BL64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52:P52"/>
    <mergeCell ref="Q52:U52"/>
    <mergeCell ref="AA52:AF52"/>
    <mergeCell ref="AG52:AK52"/>
    <mergeCell ref="AL52:AP52"/>
    <mergeCell ref="AQ52:AV52"/>
    <mergeCell ref="AW52:BA52"/>
    <mergeCell ref="A51:P51"/>
    <mergeCell ref="A59:B59"/>
    <mergeCell ref="C59:I59"/>
    <mergeCell ref="J59:N59"/>
    <mergeCell ref="O59:X59"/>
    <mergeCell ref="Y59:AC59"/>
    <mergeCell ref="AD59:AH59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49:BL49"/>
    <mergeCell ref="BG50:BL50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K43:AO43"/>
    <mergeCell ref="AP43:AT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107" priority="5" stopIfTrue="1" operator="equal">
      <formula>$C59</formula>
    </cfRule>
  </conditionalFormatting>
  <conditionalFormatting sqref="A60:B60">
    <cfRule type="cellIs" dxfId="106" priority="6" stopIfTrue="1" operator="equal">
      <formula>0</formula>
    </cfRule>
  </conditionalFormatting>
  <conditionalFormatting sqref="C61">
    <cfRule type="cellIs" dxfId="105" priority="3" stopIfTrue="1" operator="equal">
      <formula>$C60</formula>
    </cfRule>
  </conditionalFormatting>
  <conditionalFormatting sqref="A61:B61">
    <cfRule type="cellIs" dxfId="10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4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5703125" style="1" customWidth="1"/>
    <col min="56" max="68" width="2.85546875" style="1" customWidth="1"/>
    <col min="69" max="69" width="5.5703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38" t="s">
        <v>170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172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173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171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ht="12.75" customHeight="1" x14ac:dyDescent="0.2">
      <c r="A26" s="53">
        <v>1</v>
      </c>
      <c r="B26" s="53"/>
      <c r="C26" s="53"/>
      <c r="D26" s="53"/>
      <c r="E26" s="53"/>
      <c r="F26" s="53"/>
      <c r="G26" s="57" t="s">
        <v>66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169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31.5" customHeight="1" x14ac:dyDescent="0.2">
      <c r="A42" s="60">
        <v>1</v>
      </c>
      <c r="B42" s="60"/>
      <c r="C42" s="72" t="s">
        <v>167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1000000</v>
      </c>
      <c r="AB42" s="75"/>
      <c r="AC42" s="75"/>
      <c r="AD42" s="75"/>
      <c r="AE42" s="75"/>
      <c r="AF42" s="75">
        <v>0</v>
      </c>
      <c r="AG42" s="75"/>
      <c r="AH42" s="75"/>
      <c r="AI42" s="75"/>
      <c r="AJ42" s="75"/>
      <c r="AK42" s="75">
        <f>AA42+AF42</f>
        <v>1000000</v>
      </c>
      <c r="AL42" s="75"/>
      <c r="AM42" s="75"/>
      <c r="AN42" s="75"/>
      <c r="AO42" s="75"/>
      <c r="AP42" s="75">
        <v>2998400</v>
      </c>
      <c r="AQ42" s="75"/>
      <c r="AR42" s="75"/>
      <c r="AS42" s="75"/>
      <c r="AT42" s="75"/>
      <c r="AU42" s="75">
        <v>0</v>
      </c>
      <c r="AV42" s="75"/>
      <c r="AW42" s="75"/>
      <c r="AX42" s="75"/>
      <c r="AY42" s="75"/>
      <c r="AZ42" s="75">
        <f>AP42+AU42</f>
        <v>2998400</v>
      </c>
      <c r="BA42" s="75"/>
      <c r="BB42" s="75"/>
      <c r="BC42" s="75"/>
      <c r="BD42" s="75">
        <f>AP42-AA42</f>
        <v>1998400</v>
      </c>
      <c r="BE42" s="75"/>
      <c r="BF42" s="75"/>
      <c r="BG42" s="75"/>
      <c r="BH42" s="75"/>
      <c r="BI42" s="75">
        <f>AU42-AF42</f>
        <v>0</v>
      </c>
      <c r="BJ42" s="75"/>
      <c r="BK42" s="75"/>
      <c r="BL42" s="75"/>
      <c r="BM42" s="75"/>
      <c r="BN42" s="75">
        <f>BD42+BI42</f>
        <v>1998400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1000000</v>
      </c>
      <c r="AB43" s="79"/>
      <c r="AC43" s="79"/>
      <c r="AD43" s="79"/>
      <c r="AE43" s="79"/>
      <c r="AF43" s="79">
        <v>0</v>
      </c>
      <c r="AG43" s="79"/>
      <c r="AH43" s="79"/>
      <c r="AI43" s="79"/>
      <c r="AJ43" s="79"/>
      <c r="AK43" s="79">
        <f>AA43+AF43</f>
        <v>1000000</v>
      </c>
      <c r="AL43" s="79"/>
      <c r="AM43" s="79"/>
      <c r="AN43" s="79"/>
      <c r="AO43" s="79"/>
      <c r="AP43" s="79">
        <v>2998400</v>
      </c>
      <c r="AQ43" s="79"/>
      <c r="AR43" s="79"/>
      <c r="AS43" s="79"/>
      <c r="AT43" s="79"/>
      <c r="AU43" s="79">
        <v>0</v>
      </c>
      <c r="AV43" s="79"/>
      <c r="AW43" s="79"/>
      <c r="AX43" s="79"/>
      <c r="AY43" s="79"/>
      <c r="AZ43" s="79">
        <f>AP43+AU43</f>
        <v>2998400</v>
      </c>
      <c r="BA43" s="79"/>
      <c r="BB43" s="79"/>
      <c r="BC43" s="79"/>
      <c r="BD43" s="79">
        <f>AP43-AA43</f>
        <v>1998400</v>
      </c>
      <c r="BE43" s="79"/>
      <c r="BF43" s="79"/>
      <c r="BG43" s="79"/>
      <c r="BH43" s="79"/>
      <c r="BI43" s="79">
        <f>AU43-AF43</f>
        <v>0</v>
      </c>
      <c r="BJ43" s="79"/>
      <c r="BK43" s="79"/>
      <c r="BL43" s="79"/>
      <c r="BM43" s="79"/>
      <c r="BN43" s="79">
        <f>BD43+BI43</f>
        <v>1998400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85" t="s">
        <v>168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6">
        <v>1000000</v>
      </c>
      <c r="R51" s="86"/>
      <c r="S51" s="86"/>
      <c r="T51" s="86"/>
      <c r="U51" s="86"/>
      <c r="V51" s="86">
        <v>0</v>
      </c>
      <c r="W51" s="86"/>
      <c r="X51" s="86"/>
      <c r="Y51" s="86"/>
      <c r="Z51" s="86"/>
      <c r="AA51" s="86">
        <f>Q51+V51</f>
        <v>1000000</v>
      </c>
      <c r="AB51" s="86"/>
      <c r="AC51" s="86"/>
      <c r="AD51" s="86"/>
      <c r="AE51" s="86"/>
      <c r="AF51" s="86"/>
      <c r="AG51" s="86">
        <v>2998400</v>
      </c>
      <c r="AH51" s="86"/>
      <c r="AI51" s="86"/>
      <c r="AJ51" s="86"/>
      <c r="AK51" s="86"/>
      <c r="AL51" s="86">
        <v>0</v>
      </c>
      <c r="AM51" s="86"/>
      <c r="AN51" s="86"/>
      <c r="AO51" s="86"/>
      <c r="AP51" s="86"/>
      <c r="AQ51" s="86">
        <f>AG51+AL51</f>
        <v>2998400</v>
      </c>
      <c r="AR51" s="86"/>
      <c r="AS51" s="86"/>
      <c r="AT51" s="86"/>
      <c r="AU51" s="86"/>
      <c r="AV51" s="86"/>
      <c r="AW51" s="86">
        <f>AG51-Q51</f>
        <v>1998400</v>
      </c>
      <c r="AX51" s="86"/>
      <c r="AY51" s="86"/>
      <c r="AZ51" s="86"/>
      <c r="BA51" s="86"/>
      <c r="BB51" s="88">
        <f>AL51-V51</f>
        <v>0</v>
      </c>
      <c r="BC51" s="88"/>
      <c r="BD51" s="88"/>
      <c r="BE51" s="88"/>
      <c r="BF51" s="88"/>
      <c r="BG51" s="88">
        <f>AW51+BB51</f>
        <v>1998400</v>
      </c>
      <c r="BH51" s="88"/>
      <c r="BI51" s="88"/>
      <c r="BJ51" s="88"/>
      <c r="BK51" s="88"/>
      <c r="BL51" s="8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96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9">
        <v>1000000</v>
      </c>
      <c r="R52" s="99"/>
      <c r="S52" s="99"/>
      <c r="T52" s="99"/>
      <c r="U52" s="99"/>
      <c r="V52" s="99">
        <v>0</v>
      </c>
      <c r="W52" s="99"/>
      <c r="X52" s="99"/>
      <c r="Y52" s="99"/>
      <c r="Z52" s="99"/>
      <c r="AA52" s="99">
        <f>Q52+V52</f>
        <v>1000000</v>
      </c>
      <c r="AB52" s="99"/>
      <c r="AC52" s="99"/>
      <c r="AD52" s="99"/>
      <c r="AE52" s="99"/>
      <c r="AF52" s="99"/>
      <c r="AG52" s="99">
        <v>2998400</v>
      </c>
      <c r="AH52" s="99"/>
      <c r="AI52" s="99"/>
      <c r="AJ52" s="99"/>
      <c r="AK52" s="99"/>
      <c r="AL52" s="99">
        <v>0</v>
      </c>
      <c r="AM52" s="99"/>
      <c r="AN52" s="99"/>
      <c r="AO52" s="99"/>
      <c r="AP52" s="99"/>
      <c r="AQ52" s="99">
        <f>AG52+AL52</f>
        <v>2998400</v>
      </c>
      <c r="AR52" s="99"/>
      <c r="AS52" s="99"/>
      <c r="AT52" s="99"/>
      <c r="AU52" s="99"/>
      <c r="AV52" s="99"/>
      <c r="AW52" s="99">
        <f>AG52-Q52</f>
        <v>1998400</v>
      </c>
      <c r="AX52" s="99"/>
      <c r="AY52" s="99"/>
      <c r="AZ52" s="99"/>
      <c r="BA52" s="99"/>
      <c r="BB52" s="116">
        <f>AL52-V52</f>
        <v>0</v>
      </c>
      <c r="BC52" s="116"/>
      <c r="BD52" s="116"/>
      <c r="BE52" s="116"/>
      <c r="BF52" s="116"/>
      <c r="BG52" s="116">
        <f>AW52+BB52</f>
        <v>1998400</v>
      </c>
      <c r="BH52" s="116"/>
      <c r="BI52" s="116"/>
      <c r="BJ52" s="116"/>
      <c r="BK52" s="116"/>
      <c r="BL52" s="116"/>
      <c r="BM52" s="32"/>
      <c r="BN52" s="32"/>
      <c r="BO52" s="32"/>
      <c r="BP52" s="32"/>
      <c r="BQ52" s="32"/>
    </row>
    <row r="54" spans="1:79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6" spans="1:79" ht="45" customHeight="1" x14ac:dyDescent="0.2">
      <c r="A56" s="89" t="s">
        <v>7</v>
      </c>
      <c r="B56" s="90"/>
      <c r="C56" s="89" t="s">
        <v>6</v>
      </c>
      <c r="D56" s="93"/>
      <c r="E56" s="93"/>
      <c r="F56" s="93"/>
      <c r="G56" s="93"/>
      <c r="H56" s="93"/>
      <c r="I56" s="90"/>
      <c r="J56" s="89" t="s">
        <v>5</v>
      </c>
      <c r="K56" s="93"/>
      <c r="L56" s="93"/>
      <c r="M56" s="93"/>
      <c r="N56" s="90"/>
      <c r="O56" s="89" t="s">
        <v>4</v>
      </c>
      <c r="P56" s="93"/>
      <c r="Q56" s="93"/>
      <c r="R56" s="93"/>
      <c r="S56" s="93"/>
      <c r="T56" s="93"/>
      <c r="U56" s="93"/>
      <c r="V56" s="93"/>
      <c r="W56" s="93"/>
      <c r="X56" s="9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5" t="s">
        <v>0</v>
      </c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91"/>
      <c r="B57" s="92"/>
      <c r="C57" s="91"/>
      <c r="D57" s="94"/>
      <c r="E57" s="94"/>
      <c r="F57" s="94"/>
      <c r="G57" s="94"/>
      <c r="H57" s="94"/>
      <c r="I57" s="92"/>
      <c r="J57" s="91"/>
      <c r="K57" s="94"/>
      <c r="L57" s="94"/>
      <c r="M57" s="94"/>
      <c r="N57" s="92"/>
      <c r="O57" s="91"/>
      <c r="P57" s="94"/>
      <c r="Q57" s="94"/>
      <c r="R57" s="94"/>
      <c r="S57" s="94"/>
      <c r="T57" s="94"/>
      <c r="U57" s="94"/>
      <c r="V57" s="94"/>
      <c r="W57" s="94"/>
      <c r="X57" s="92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3" t="s">
        <v>39</v>
      </c>
      <c r="B59" s="53"/>
      <c r="C59" s="54" t="s">
        <v>16</v>
      </c>
      <c r="D59" s="55"/>
      <c r="E59" s="55"/>
      <c r="F59" s="55"/>
      <c r="G59" s="55"/>
      <c r="H59" s="55"/>
      <c r="I59" s="56"/>
      <c r="J59" s="53" t="s">
        <v>17</v>
      </c>
      <c r="K59" s="53"/>
      <c r="L59" s="53"/>
      <c r="M59" s="53"/>
      <c r="N59" s="53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5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100" t="s">
        <v>18</v>
      </c>
      <c r="BN59" s="100"/>
      <c r="BO59" s="100"/>
      <c r="BP59" s="100"/>
      <c r="BQ59" s="10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ht="15.75" x14ac:dyDescent="0.2">
      <c r="A60" s="60"/>
      <c r="B60" s="60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"/>
      <c r="BS60" s="11"/>
      <c r="BT60" s="11"/>
      <c r="BU60" s="11"/>
      <c r="BV60" s="11"/>
      <c r="BW60" s="11"/>
      <c r="BX60" s="11"/>
      <c r="BY60" s="11"/>
      <c r="BZ60" s="9"/>
      <c r="CA60" s="1" t="s">
        <v>26</v>
      </c>
    </row>
    <row r="62" spans="1:79" ht="15.95" customHeight="1" x14ac:dyDescent="0.2">
      <c r="A62" s="47" t="s">
        <v>51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15.95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111" t="s">
        <v>95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3"/>
      <c r="AO67" s="3"/>
      <c r="AP67" s="114" t="s">
        <v>97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</row>
    <row r="68" spans="1:64" x14ac:dyDescent="0.2">
      <c r="W68" s="110" t="s">
        <v>9</v>
      </c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4"/>
      <c r="AO68" s="4"/>
      <c r="AP68" s="110" t="s">
        <v>10</v>
      </c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</row>
    <row r="71" spans="1:64" ht="15.95" customHeight="1" x14ac:dyDescent="0.2">
      <c r="A71" s="111" t="s">
        <v>96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3"/>
      <c r="AO71" s="3"/>
      <c r="AP71" s="114" t="s">
        <v>96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</row>
    <row r="72" spans="1:64" x14ac:dyDescent="0.2">
      <c r="W72" s="110" t="s">
        <v>9</v>
      </c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4"/>
      <c r="AO72" s="4"/>
      <c r="AP72" s="110" t="s">
        <v>10</v>
      </c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</row>
  </sheetData>
  <mergeCells count="228">
    <mergeCell ref="BM58:BQ58"/>
    <mergeCell ref="A59:B59"/>
    <mergeCell ref="C59:I59"/>
    <mergeCell ref="J59:N59"/>
    <mergeCell ref="BH58:BL58"/>
    <mergeCell ref="A60:B60"/>
    <mergeCell ref="C60:I60"/>
    <mergeCell ref="J60:N60"/>
    <mergeCell ref="BM60:BQ60"/>
    <mergeCell ref="A62:BL62"/>
    <mergeCell ref="A63:BL63"/>
    <mergeCell ref="BM59:BQ59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O60:X60"/>
    <mergeCell ref="Y60:AC60"/>
    <mergeCell ref="AD60:AH60"/>
    <mergeCell ref="AI60:AM60"/>
    <mergeCell ref="AN60:AR60"/>
    <mergeCell ref="AS60:AW60"/>
    <mergeCell ref="AX59:BB59"/>
    <mergeCell ref="BC59:BG59"/>
    <mergeCell ref="BH59:BL59"/>
    <mergeCell ref="AX58:BB58"/>
    <mergeCell ref="W72:AM72"/>
    <mergeCell ref="AP72:BH72"/>
    <mergeCell ref="A43:B43"/>
    <mergeCell ref="C43:Z43"/>
    <mergeCell ref="AA43:AE43"/>
    <mergeCell ref="AF43:AJ43"/>
    <mergeCell ref="AK43:AO43"/>
    <mergeCell ref="AP43:AT43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60:BB60"/>
    <mergeCell ref="BC60:BG60"/>
    <mergeCell ref="BH60:BL60"/>
    <mergeCell ref="BC58:BG58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Q51:U51"/>
    <mergeCell ref="V51:Z51"/>
    <mergeCell ref="AA51:AF51"/>
    <mergeCell ref="AG51:AK51"/>
    <mergeCell ref="AL51:AP51"/>
    <mergeCell ref="AQ51:AV51"/>
    <mergeCell ref="O59:X59"/>
    <mergeCell ref="Y59:AC59"/>
    <mergeCell ref="AD59:AH59"/>
    <mergeCell ref="AI59:AM59"/>
    <mergeCell ref="AN59:AR59"/>
    <mergeCell ref="AS59:AW59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51:BL51"/>
    <mergeCell ref="A51:P51"/>
    <mergeCell ref="BN42:BQ42"/>
    <mergeCell ref="A45:BL45"/>
    <mergeCell ref="AU43:AY43"/>
    <mergeCell ref="AZ43:BC43"/>
    <mergeCell ref="BD43:BH43"/>
    <mergeCell ref="BI43:BM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I42:BM42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103" priority="1" stopIfTrue="1" operator="equal">
      <formula>$C59</formula>
    </cfRule>
  </conditionalFormatting>
  <conditionalFormatting sqref="A60:B60">
    <cfRule type="cellIs" dxfId="102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48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38" t="s">
        <v>177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178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179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174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ht="12.75" customHeight="1" x14ac:dyDescent="0.2">
      <c r="A26" s="53">
        <v>1</v>
      </c>
      <c r="B26" s="53"/>
      <c r="C26" s="53"/>
      <c r="D26" s="53"/>
      <c r="E26" s="53"/>
      <c r="F26" s="53"/>
      <c r="G26" s="57" t="s">
        <v>66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31.5" customHeight="1" x14ac:dyDescent="0.2">
      <c r="A29" s="48" t="s">
        <v>176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x14ac:dyDescent="0.2">
      <c r="A34" s="53"/>
      <c r="B34" s="53"/>
      <c r="C34" s="53"/>
      <c r="D34" s="53"/>
      <c r="E34" s="53"/>
      <c r="F34" s="53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31.5" customHeight="1" x14ac:dyDescent="0.2">
      <c r="A42" s="60">
        <v>1</v>
      </c>
      <c r="B42" s="60"/>
      <c r="C42" s="72" t="s">
        <v>174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0</v>
      </c>
      <c r="AB42" s="75"/>
      <c r="AC42" s="75"/>
      <c r="AD42" s="75"/>
      <c r="AE42" s="75"/>
      <c r="AF42" s="75">
        <v>0</v>
      </c>
      <c r="AG42" s="75"/>
      <c r="AH42" s="75"/>
      <c r="AI42" s="75"/>
      <c r="AJ42" s="75"/>
      <c r="AK42" s="75">
        <f>AA42+AF42</f>
        <v>0</v>
      </c>
      <c r="AL42" s="75"/>
      <c r="AM42" s="75"/>
      <c r="AN42" s="75"/>
      <c r="AO42" s="75"/>
      <c r="AP42" s="75">
        <v>0</v>
      </c>
      <c r="AQ42" s="75"/>
      <c r="AR42" s="75"/>
      <c r="AS42" s="75"/>
      <c r="AT42" s="75"/>
      <c r="AU42" s="75">
        <v>0</v>
      </c>
      <c r="AV42" s="75"/>
      <c r="AW42" s="75"/>
      <c r="AX42" s="75"/>
      <c r="AY42" s="75"/>
      <c r="AZ42" s="75">
        <f>AP42+AU42</f>
        <v>0</v>
      </c>
      <c r="BA42" s="75"/>
      <c r="BB42" s="75"/>
      <c r="BC42" s="75"/>
      <c r="BD42" s="75">
        <f>AP42-AA42</f>
        <v>0</v>
      </c>
      <c r="BE42" s="75"/>
      <c r="BF42" s="75"/>
      <c r="BG42" s="75"/>
      <c r="BH42" s="75"/>
      <c r="BI42" s="75">
        <f>AU42-AF42</f>
        <v>0</v>
      </c>
      <c r="BJ42" s="75"/>
      <c r="BK42" s="75"/>
      <c r="BL42" s="75"/>
      <c r="BM42" s="75"/>
      <c r="BN42" s="75">
        <f>BD42+BI42</f>
        <v>0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0</v>
      </c>
      <c r="AB43" s="79"/>
      <c r="AC43" s="79"/>
      <c r="AD43" s="79"/>
      <c r="AE43" s="79"/>
      <c r="AF43" s="79">
        <v>0</v>
      </c>
      <c r="AG43" s="79"/>
      <c r="AH43" s="79"/>
      <c r="AI43" s="79"/>
      <c r="AJ43" s="79"/>
      <c r="AK43" s="79">
        <f>AA43+AF43</f>
        <v>0</v>
      </c>
      <c r="AL43" s="79"/>
      <c r="AM43" s="79"/>
      <c r="AN43" s="79"/>
      <c r="AO43" s="79"/>
      <c r="AP43" s="79">
        <v>0</v>
      </c>
      <c r="AQ43" s="79"/>
      <c r="AR43" s="79"/>
      <c r="AS43" s="79"/>
      <c r="AT43" s="79"/>
      <c r="AU43" s="79">
        <v>0</v>
      </c>
      <c r="AV43" s="79"/>
      <c r="AW43" s="79"/>
      <c r="AX43" s="79"/>
      <c r="AY43" s="79"/>
      <c r="AZ43" s="79">
        <f>AP43+AU43</f>
        <v>0</v>
      </c>
      <c r="BA43" s="79"/>
      <c r="BB43" s="79"/>
      <c r="BC43" s="79"/>
      <c r="BD43" s="79">
        <f>AP43-AA43</f>
        <v>0</v>
      </c>
      <c r="BE43" s="79"/>
      <c r="BF43" s="79"/>
      <c r="BG43" s="79"/>
      <c r="BH43" s="79"/>
      <c r="BI43" s="79">
        <f>AU43-AF43</f>
        <v>0</v>
      </c>
      <c r="BJ43" s="79"/>
      <c r="BK43" s="79"/>
      <c r="BL43" s="79"/>
      <c r="BM43" s="79"/>
      <c r="BN43" s="79">
        <f>BD43+BI43</f>
        <v>0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85" t="s">
        <v>175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6">
        <v>0</v>
      </c>
      <c r="R51" s="86"/>
      <c r="S51" s="86"/>
      <c r="T51" s="86"/>
      <c r="U51" s="86"/>
      <c r="V51" s="86">
        <v>0</v>
      </c>
      <c r="W51" s="86"/>
      <c r="X51" s="86"/>
      <c r="Y51" s="86"/>
      <c r="Z51" s="86"/>
      <c r="AA51" s="86">
        <f>Q51+V51</f>
        <v>0</v>
      </c>
      <c r="AB51" s="86"/>
      <c r="AC51" s="86"/>
      <c r="AD51" s="86"/>
      <c r="AE51" s="86"/>
      <c r="AF51" s="86"/>
      <c r="AG51" s="86">
        <v>0</v>
      </c>
      <c r="AH51" s="86"/>
      <c r="AI51" s="86"/>
      <c r="AJ51" s="86"/>
      <c r="AK51" s="86"/>
      <c r="AL51" s="86">
        <v>0</v>
      </c>
      <c r="AM51" s="86"/>
      <c r="AN51" s="86"/>
      <c r="AO51" s="86"/>
      <c r="AP51" s="86"/>
      <c r="AQ51" s="86">
        <f>AG51+AL51</f>
        <v>0</v>
      </c>
      <c r="AR51" s="86"/>
      <c r="AS51" s="86"/>
      <c r="AT51" s="86"/>
      <c r="AU51" s="86"/>
      <c r="AV51" s="86"/>
      <c r="AW51" s="86">
        <f>AG51-Q51</f>
        <v>0</v>
      </c>
      <c r="AX51" s="86"/>
      <c r="AY51" s="86"/>
      <c r="AZ51" s="86"/>
      <c r="BA51" s="86"/>
      <c r="BB51" s="88">
        <f>AL51-V51</f>
        <v>0</v>
      </c>
      <c r="BC51" s="88"/>
      <c r="BD51" s="88"/>
      <c r="BE51" s="88"/>
      <c r="BF51" s="88"/>
      <c r="BG51" s="88">
        <f>AW51+BB51</f>
        <v>0</v>
      </c>
      <c r="BH51" s="88"/>
      <c r="BI51" s="88"/>
      <c r="BJ51" s="88"/>
      <c r="BK51" s="88"/>
      <c r="BL51" s="8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96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9">
        <v>0</v>
      </c>
      <c r="R52" s="99"/>
      <c r="S52" s="99"/>
      <c r="T52" s="99"/>
      <c r="U52" s="99"/>
      <c r="V52" s="99">
        <v>0</v>
      </c>
      <c r="W52" s="99"/>
      <c r="X52" s="99"/>
      <c r="Y52" s="99"/>
      <c r="Z52" s="99"/>
      <c r="AA52" s="99">
        <f>Q52+V52</f>
        <v>0</v>
      </c>
      <c r="AB52" s="99"/>
      <c r="AC52" s="99"/>
      <c r="AD52" s="99"/>
      <c r="AE52" s="99"/>
      <c r="AF52" s="99"/>
      <c r="AG52" s="99">
        <v>0</v>
      </c>
      <c r="AH52" s="99"/>
      <c r="AI52" s="99"/>
      <c r="AJ52" s="99"/>
      <c r="AK52" s="99"/>
      <c r="AL52" s="99">
        <v>0</v>
      </c>
      <c r="AM52" s="99"/>
      <c r="AN52" s="99"/>
      <c r="AO52" s="99"/>
      <c r="AP52" s="99"/>
      <c r="AQ52" s="99">
        <f>AG52+AL52</f>
        <v>0</v>
      </c>
      <c r="AR52" s="99"/>
      <c r="AS52" s="99"/>
      <c r="AT52" s="99"/>
      <c r="AU52" s="99"/>
      <c r="AV52" s="99"/>
      <c r="AW52" s="99">
        <f>AG52-Q52</f>
        <v>0</v>
      </c>
      <c r="AX52" s="99"/>
      <c r="AY52" s="99"/>
      <c r="AZ52" s="99"/>
      <c r="BA52" s="99"/>
      <c r="BB52" s="116">
        <f>AL52-V52</f>
        <v>0</v>
      </c>
      <c r="BC52" s="116"/>
      <c r="BD52" s="116"/>
      <c r="BE52" s="116"/>
      <c r="BF52" s="116"/>
      <c r="BG52" s="116">
        <f>AW52+BB52</f>
        <v>0</v>
      </c>
      <c r="BH52" s="116"/>
      <c r="BI52" s="116"/>
      <c r="BJ52" s="116"/>
      <c r="BK52" s="116"/>
      <c r="BL52" s="116"/>
      <c r="BM52" s="32"/>
      <c r="BN52" s="32"/>
      <c r="BO52" s="32"/>
      <c r="BP52" s="32"/>
      <c r="BQ52" s="32"/>
    </row>
    <row r="54" spans="1:79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6" spans="1:79" ht="45" customHeight="1" x14ac:dyDescent="0.2">
      <c r="A56" s="89" t="s">
        <v>7</v>
      </c>
      <c r="B56" s="90"/>
      <c r="C56" s="89" t="s">
        <v>6</v>
      </c>
      <c r="D56" s="93"/>
      <c r="E56" s="93"/>
      <c r="F56" s="93"/>
      <c r="G56" s="93"/>
      <c r="H56" s="93"/>
      <c r="I56" s="90"/>
      <c r="J56" s="89" t="s">
        <v>5</v>
      </c>
      <c r="K56" s="93"/>
      <c r="L56" s="93"/>
      <c r="M56" s="93"/>
      <c r="N56" s="90"/>
      <c r="O56" s="89" t="s">
        <v>4</v>
      </c>
      <c r="P56" s="93"/>
      <c r="Q56" s="93"/>
      <c r="R56" s="93"/>
      <c r="S56" s="93"/>
      <c r="T56" s="93"/>
      <c r="U56" s="93"/>
      <c r="V56" s="93"/>
      <c r="W56" s="93"/>
      <c r="X56" s="9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5" t="s">
        <v>0</v>
      </c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91"/>
      <c r="B57" s="92"/>
      <c r="C57" s="91"/>
      <c r="D57" s="94"/>
      <c r="E57" s="94"/>
      <c r="F57" s="94"/>
      <c r="G57" s="94"/>
      <c r="H57" s="94"/>
      <c r="I57" s="92"/>
      <c r="J57" s="91"/>
      <c r="K57" s="94"/>
      <c r="L57" s="94"/>
      <c r="M57" s="94"/>
      <c r="N57" s="92"/>
      <c r="O57" s="91"/>
      <c r="P57" s="94"/>
      <c r="Q57" s="94"/>
      <c r="R57" s="94"/>
      <c r="S57" s="94"/>
      <c r="T57" s="94"/>
      <c r="U57" s="94"/>
      <c r="V57" s="94"/>
      <c r="W57" s="94"/>
      <c r="X57" s="92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3" t="s">
        <v>39</v>
      </c>
      <c r="B59" s="53"/>
      <c r="C59" s="54" t="s">
        <v>16</v>
      </c>
      <c r="D59" s="55"/>
      <c r="E59" s="55"/>
      <c r="F59" s="55"/>
      <c r="G59" s="55"/>
      <c r="H59" s="55"/>
      <c r="I59" s="56"/>
      <c r="J59" s="53" t="s">
        <v>17</v>
      </c>
      <c r="K59" s="53"/>
      <c r="L59" s="53"/>
      <c r="M59" s="53"/>
      <c r="N59" s="53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5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100" t="s">
        <v>18</v>
      </c>
      <c r="BN59" s="100"/>
      <c r="BO59" s="100"/>
      <c r="BP59" s="100"/>
      <c r="BQ59" s="10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ht="15.75" x14ac:dyDescent="0.2">
      <c r="A60" s="60"/>
      <c r="B60" s="60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"/>
      <c r="BS60" s="11"/>
      <c r="BT60" s="11"/>
      <c r="BU60" s="11"/>
      <c r="BV60" s="11"/>
      <c r="BW60" s="11"/>
      <c r="BX60" s="11"/>
      <c r="BY60" s="11"/>
      <c r="BZ60" s="9"/>
      <c r="CA60" s="1" t="s">
        <v>26</v>
      </c>
    </row>
    <row r="62" spans="1:79" ht="15.95" customHeight="1" x14ac:dyDescent="0.2">
      <c r="A62" s="47" t="s">
        <v>51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15.95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111" t="s">
        <v>95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3"/>
      <c r="AO67" s="3"/>
      <c r="AP67" s="114" t="s">
        <v>97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</row>
    <row r="68" spans="1:64" x14ac:dyDescent="0.2">
      <c r="W68" s="110" t="s">
        <v>9</v>
      </c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4"/>
      <c r="AO68" s="4"/>
      <c r="AP68" s="110" t="s">
        <v>10</v>
      </c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</row>
    <row r="71" spans="1:64" ht="15.95" customHeight="1" x14ac:dyDescent="0.2">
      <c r="A71" s="111" t="s">
        <v>96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3"/>
      <c r="AO71" s="3"/>
      <c r="AP71" s="114" t="s">
        <v>96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</row>
    <row r="72" spans="1:64" x14ac:dyDescent="0.2">
      <c r="W72" s="110" t="s">
        <v>9</v>
      </c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4"/>
      <c r="AO72" s="4"/>
      <c r="AP72" s="110" t="s">
        <v>10</v>
      </c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</row>
  </sheetData>
  <mergeCells count="228">
    <mergeCell ref="BM58:BQ58"/>
    <mergeCell ref="A59:B59"/>
    <mergeCell ref="C59:I59"/>
    <mergeCell ref="J59:N59"/>
    <mergeCell ref="BH58:BL58"/>
    <mergeCell ref="A60:B60"/>
    <mergeCell ref="C60:I60"/>
    <mergeCell ref="J60:N60"/>
    <mergeCell ref="BM60:BQ60"/>
    <mergeCell ref="A62:BL62"/>
    <mergeCell ref="A63:BL63"/>
    <mergeCell ref="BM59:BQ59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O60:X60"/>
    <mergeCell ref="Y60:AC60"/>
    <mergeCell ref="AD60:AH60"/>
    <mergeCell ref="AI60:AM60"/>
    <mergeCell ref="AN60:AR60"/>
    <mergeCell ref="AS60:AW60"/>
    <mergeCell ref="AX59:BB59"/>
    <mergeCell ref="BC59:BG59"/>
    <mergeCell ref="BH59:BL59"/>
    <mergeCell ref="AX58:BB58"/>
    <mergeCell ref="W72:AM72"/>
    <mergeCell ref="AP72:BH72"/>
    <mergeCell ref="A43:B43"/>
    <mergeCell ref="C43:Z43"/>
    <mergeCell ref="AA43:AE43"/>
    <mergeCell ref="AF43:AJ43"/>
    <mergeCell ref="AK43:AO43"/>
    <mergeCell ref="AP43:AT43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60:BB60"/>
    <mergeCell ref="BC60:BG60"/>
    <mergeCell ref="BH60:BL60"/>
    <mergeCell ref="BC58:BG58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Q51:U51"/>
    <mergeCell ref="V51:Z51"/>
    <mergeCell ref="AA51:AF51"/>
    <mergeCell ref="AG51:AK51"/>
    <mergeCell ref="AL51:AP51"/>
    <mergeCell ref="AQ51:AV51"/>
    <mergeCell ref="O59:X59"/>
    <mergeCell ref="Y59:AC59"/>
    <mergeCell ref="AD59:AH59"/>
    <mergeCell ref="AI59:AM59"/>
    <mergeCell ref="AN59:AR59"/>
    <mergeCell ref="AS59:AW59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51:BL51"/>
    <mergeCell ref="A51:P51"/>
    <mergeCell ref="BN42:BQ42"/>
    <mergeCell ref="A45:BL45"/>
    <mergeCell ref="AU43:AY43"/>
    <mergeCell ref="AZ43:BC43"/>
    <mergeCell ref="BD43:BH43"/>
    <mergeCell ref="BI43:BM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I42:BM42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101" priority="1" stopIfTrue="1" operator="equal">
      <formula>$C59</formula>
    </cfRule>
  </conditionalFormatting>
  <conditionalFormatting sqref="A60:B60">
    <cfRule type="cellIs" dxfId="10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opLeftCell="A48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42578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42.75" customHeight="1" x14ac:dyDescent="0.2">
      <c r="A14" s="18" t="s">
        <v>8</v>
      </c>
      <c r="B14" s="38" t="s">
        <v>93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94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98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42.75" customHeight="1" x14ac:dyDescent="0.2">
      <c r="A17" s="23" t="s">
        <v>36</v>
      </c>
      <c r="B17" s="38" t="s">
        <v>105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94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98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38" t="s">
        <v>187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188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189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181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99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ht="12.75" customHeight="1" x14ac:dyDescent="0.2">
      <c r="A26" s="53">
        <v>1</v>
      </c>
      <c r="B26" s="53"/>
      <c r="C26" s="53"/>
      <c r="D26" s="53"/>
      <c r="E26" s="53"/>
      <c r="F26" s="53"/>
      <c r="G26" s="57" t="s">
        <v>66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186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ht="12.75" customHeight="1" x14ac:dyDescent="0.2">
      <c r="A34" s="53">
        <v>1</v>
      </c>
      <c r="B34" s="53"/>
      <c r="C34" s="53"/>
      <c r="D34" s="53"/>
      <c r="E34" s="53"/>
      <c r="F34" s="53"/>
      <c r="G34" s="57" t="s">
        <v>180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9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1" t="s">
        <v>100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60" t="s">
        <v>3</v>
      </c>
      <c r="B38" s="60"/>
      <c r="C38" s="60" t="s">
        <v>30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 t="s">
        <v>27</v>
      </c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 t="s">
        <v>49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 t="s">
        <v>0</v>
      </c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29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</v>
      </c>
      <c r="AB39" s="60"/>
      <c r="AC39" s="60"/>
      <c r="AD39" s="60"/>
      <c r="AE39" s="60"/>
      <c r="AF39" s="60" t="s">
        <v>1</v>
      </c>
      <c r="AG39" s="60"/>
      <c r="AH39" s="60"/>
      <c r="AI39" s="60"/>
      <c r="AJ39" s="60"/>
      <c r="AK39" s="60" t="s">
        <v>28</v>
      </c>
      <c r="AL39" s="60"/>
      <c r="AM39" s="60"/>
      <c r="AN39" s="60"/>
      <c r="AO39" s="60"/>
      <c r="AP39" s="60" t="s">
        <v>2</v>
      </c>
      <c r="AQ39" s="60"/>
      <c r="AR39" s="60"/>
      <c r="AS39" s="60"/>
      <c r="AT39" s="60"/>
      <c r="AU39" s="60" t="s">
        <v>1</v>
      </c>
      <c r="AV39" s="60"/>
      <c r="AW39" s="60"/>
      <c r="AX39" s="60"/>
      <c r="AY39" s="60"/>
      <c r="AZ39" s="60" t="s">
        <v>28</v>
      </c>
      <c r="BA39" s="60"/>
      <c r="BB39" s="60"/>
      <c r="BC39" s="60"/>
      <c r="BD39" s="60" t="s">
        <v>2</v>
      </c>
      <c r="BE39" s="60"/>
      <c r="BF39" s="60"/>
      <c r="BG39" s="60"/>
      <c r="BH39" s="60"/>
      <c r="BI39" s="60" t="s">
        <v>1</v>
      </c>
      <c r="BJ39" s="60"/>
      <c r="BK39" s="60"/>
      <c r="BL39" s="60"/>
      <c r="BM39" s="60"/>
      <c r="BN39" s="60" t="s">
        <v>29</v>
      </c>
      <c r="BO39" s="60"/>
      <c r="BP39" s="60"/>
      <c r="BQ39" s="60"/>
    </row>
    <row r="40" spans="1:79" ht="15.95" customHeight="1" x14ac:dyDescent="0.2">
      <c r="A40" s="65">
        <v>1</v>
      </c>
      <c r="B40" s="65"/>
      <c r="C40" s="65">
        <v>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2">
        <v>3</v>
      </c>
      <c r="AB40" s="63"/>
      <c r="AC40" s="63"/>
      <c r="AD40" s="63"/>
      <c r="AE40" s="64"/>
      <c r="AF40" s="62">
        <v>4</v>
      </c>
      <c r="AG40" s="63"/>
      <c r="AH40" s="63"/>
      <c r="AI40" s="63"/>
      <c r="AJ40" s="64"/>
      <c r="AK40" s="62">
        <v>5</v>
      </c>
      <c r="AL40" s="63"/>
      <c r="AM40" s="63"/>
      <c r="AN40" s="63"/>
      <c r="AO40" s="64"/>
      <c r="AP40" s="62">
        <v>6</v>
      </c>
      <c r="AQ40" s="63"/>
      <c r="AR40" s="63"/>
      <c r="AS40" s="63"/>
      <c r="AT40" s="64"/>
      <c r="AU40" s="62">
        <v>7</v>
      </c>
      <c r="AV40" s="63"/>
      <c r="AW40" s="63"/>
      <c r="AX40" s="63"/>
      <c r="AY40" s="64"/>
      <c r="AZ40" s="62">
        <v>8</v>
      </c>
      <c r="BA40" s="63"/>
      <c r="BB40" s="63"/>
      <c r="BC40" s="64"/>
      <c r="BD40" s="62">
        <v>9</v>
      </c>
      <c r="BE40" s="63"/>
      <c r="BF40" s="63"/>
      <c r="BG40" s="63"/>
      <c r="BH40" s="64"/>
      <c r="BI40" s="65">
        <v>10</v>
      </c>
      <c r="BJ40" s="65"/>
      <c r="BK40" s="65"/>
      <c r="BL40" s="65"/>
      <c r="BM40" s="65"/>
      <c r="BN40" s="65">
        <v>11</v>
      </c>
      <c r="BO40" s="65"/>
      <c r="BP40" s="65"/>
      <c r="BQ40" s="65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31.5" customHeight="1" x14ac:dyDescent="0.2">
      <c r="A42" s="60">
        <v>1</v>
      </c>
      <c r="B42" s="60"/>
      <c r="C42" s="72" t="s">
        <v>181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>
        <v>199000</v>
      </c>
      <c r="AB42" s="75"/>
      <c r="AC42" s="75"/>
      <c r="AD42" s="75"/>
      <c r="AE42" s="75"/>
      <c r="AF42" s="75">
        <v>0</v>
      </c>
      <c r="AG42" s="75"/>
      <c r="AH42" s="75"/>
      <c r="AI42" s="75"/>
      <c r="AJ42" s="75"/>
      <c r="AK42" s="75">
        <f>AA42+AF42</f>
        <v>199000</v>
      </c>
      <c r="AL42" s="75"/>
      <c r="AM42" s="75"/>
      <c r="AN42" s="75"/>
      <c r="AO42" s="75"/>
      <c r="AP42" s="75">
        <v>0</v>
      </c>
      <c r="AQ42" s="75"/>
      <c r="AR42" s="75"/>
      <c r="AS42" s="75"/>
      <c r="AT42" s="75"/>
      <c r="AU42" s="75">
        <v>0</v>
      </c>
      <c r="AV42" s="75"/>
      <c r="AW42" s="75"/>
      <c r="AX42" s="75"/>
      <c r="AY42" s="75"/>
      <c r="AZ42" s="75">
        <f>AP42+AU42</f>
        <v>0</v>
      </c>
      <c r="BA42" s="75"/>
      <c r="BB42" s="75"/>
      <c r="BC42" s="75"/>
      <c r="BD42" s="75">
        <f>AP42-AA42</f>
        <v>-199000</v>
      </c>
      <c r="BE42" s="75"/>
      <c r="BF42" s="75"/>
      <c r="BG42" s="75"/>
      <c r="BH42" s="75"/>
      <c r="BI42" s="75">
        <f>AU42-AF42</f>
        <v>0</v>
      </c>
      <c r="BJ42" s="75"/>
      <c r="BK42" s="75"/>
      <c r="BL42" s="75"/>
      <c r="BM42" s="75"/>
      <c r="BN42" s="75">
        <f>BD42+BI42</f>
        <v>-199000</v>
      </c>
      <c r="BO42" s="75"/>
      <c r="BP42" s="75"/>
      <c r="BQ42" s="75"/>
      <c r="CA42" s="1" t="s">
        <v>22</v>
      </c>
    </row>
    <row r="43" spans="1:79" s="31" customFormat="1" ht="15.75" x14ac:dyDescent="0.2">
      <c r="A43" s="101"/>
      <c r="B43" s="101"/>
      <c r="C43" s="115" t="s">
        <v>70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9">
        <v>199000</v>
      </c>
      <c r="AB43" s="79"/>
      <c r="AC43" s="79"/>
      <c r="AD43" s="79"/>
      <c r="AE43" s="79"/>
      <c r="AF43" s="79">
        <v>0</v>
      </c>
      <c r="AG43" s="79"/>
      <c r="AH43" s="79"/>
      <c r="AI43" s="79"/>
      <c r="AJ43" s="79"/>
      <c r="AK43" s="79">
        <f>AA43+AF43</f>
        <v>199000</v>
      </c>
      <c r="AL43" s="79"/>
      <c r="AM43" s="79"/>
      <c r="AN43" s="79"/>
      <c r="AO43" s="79"/>
      <c r="AP43" s="79">
        <v>0</v>
      </c>
      <c r="AQ43" s="79"/>
      <c r="AR43" s="79"/>
      <c r="AS43" s="79"/>
      <c r="AT43" s="79"/>
      <c r="AU43" s="79">
        <v>0</v>
      </c>
      <c r="AV43" s="79"/>
      <c r="AW43" s="79"/>
      <c r="AX43" s="79"/>
      <c r="AY43" s="79"/>
      <c r="AZ43" s="79">
        <f>AP43+AU43</f>
        <v>0</v>
      </c>
      <c r="BA43" s="79"/>
      <c r="BB43" s="79"/>
      <c r="BC43" s="79"/>
      <c r="BD43" s="79">
        <f>AP43-AA43</f>
        <v>-199000</v>
      </c>
      <c r="BE43" s="79"/>
      <c r="BF43" s="79"/>
      <c r="BG43" s="79"/>
      <c r="BH43" s="79"/>
      <c r="BI43" s="79">
        <f>AU43-AF43</f>
        <v>0</v>
      </c>
      <c r="BJ43" s="79"/>
      <c r="BK43" s="79"/>
      <c r="BL43" s="79"/>
      <c r="BM43" s="79"/>
      <c r="BN43" s="79">
        <f>BD43+BI43</f>
        <v>-199000</v>
      </c>
      <c r="BO43" s="79"/>
      <c r="BP43" s="79"/>
      <c r="BQ43" s="79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61" t="s">
        <v>100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27</v>
      </c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 t="s">
        <v>49</v>
      </c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 t="s">
        <v>0</v>
      </c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2"/>
      <c r="BN47" s="2"/>
      <c r="BO47" s="2"/>
      <c r="BP47" s="2"/>
      <c r="BQ47" s="2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 t="s">
        <v>2</v>
      </c>
      <c r="R48" s="60"/>
      <c r="S48" s="60"/>
      <c r="T48" s="60"/>
      <c r="U48" s="60"/>
      <c r="V48" s="60" t="s">
        <v>1</v>
      </c>
      <c r="W48" s="60"/>
      <c r="X48" s="60"/>
      <c r="Y48" s="60"/>
      <c r="Z48" s="60"/>
      <c r="AA48" s="60" t="s">
        <v>28</v>
      </c>
      <c r="AB48" s="60"/>
      <c r="AC48" s="60"/>
      <c r="AD48" s="60"/>
      <c r="AE48" s="60"/>
      <c r="AF48" s="60"/>
      <c r="AG48" s="60" t="s">
        <v>2</v>
      </c>
      <c r="AH48" s="60"/>
      <c r="AI48" s="60"/>
      <c r="AJ48" s="60"/>
      <c r="AK48" s="60"/>
      <c r="AL48" s="60" t="s">
        <v>1</v>
      </c>
      <c r="AM48" s="60"/>
      <c r="AN48" s="60"/>
      <c r="AO48" s="60"/>
      <c r="AP48" s="60"/>
      <c r="AQ48" s="60" t="s">
        <v>28</v>
      </c>
      <c r="AR48" s="60"/>
      <c r="AS48" s="60"/>
      <c r="AT48" s="60"/>
      <c r="AU48" s="60"/>
      <c r="AV48" s="60"/>
      <c r="AW48" s="76" t="s">
        <v>2</v>
      </c>
      <c r="AX48" s="77"/>
      <c r="AY48" s="77"/>
      <c r="AZ48" s="77"/>
      <c r="BA48" s="78"/>
      <c r="BB48" s="76" t="s">
        <v>1</v>
      </c>
      <c r="BC48" s="77"/>
      <c r="BD48" s="77"/>
      <c r="BE48" s="77"/>
      <c r="BF48" s="78"/>
      <c r="BG48" s="60" t="s">
        <v>28</v>
      </c>
      <c r="BH48" s="60"/>
      <c r="BI48" s="60"/>
      <c r="BJ48" s="60"/>
      <c r="BK48" s="60"/>
      <c r="BL48" s="60"/>
      <c r="BM48" s="2"/>
      <c r="BN48" s="2"/>
      <c r="BO48" s="2"/>
      <c r="BP48" s="2"/>
      <c r="BQ48" s="2"/>
    </row>
    <row r="49" spans="1:79" ht="15.95" customHeight="1" x14ac:dyDescent="0.25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>
        <v>3</v>
      </c>
      <c r="W49" s="60"/>
      <c r="X49" s="60"/>
      <c r="Y49" s="60"/>
      <c r="Z49" s="60"/>
      <c r="AA49" s="60">
        <v>4</v>
      </c>
      <c r="AB49" s="60"/>
      <c r="AC49" s="60"/>
      <c r="AD49" s="60"/>
      <c r="AE49" s="60"/>
      <c r="AF49" s="60"/>
      <c r="AG49" s="60">
        <v>5</v>
      </c>
      <c r="AH49" s="60"/>
      <c r="AI49" s="60"/>
      <c r="AJ49" s="60"/>
      <c r="AK49" s="60"/>
      <c r="AL49" s="60">
        <v>6</v>
      </c>
      <c r="AM49" s="60"/>
      <c r="AN49" s="60"/>
      <c r="AO49" s="60"/>
      <c r="AP49" s="60"/>
      <c r="AQ49" s="60">
        <v>7</v>
      </c>
      <c r="AR49" s="60"/>
      <c r="AS49" s="60"/>
      <c r="AT49" s="60"/>
      <c r="AU49" s="60"/>
      <c r="AV49" s="60"/>
      <c r="AW49" s="60">
        <v>8</v>
      </c>
      <c r="AX49" s="60"/>
      <c r="AY49" s="60"/>
      <c r="AZ49" s="60"/>
      <c r="BA49" s="60"/>
      <c r="BB49" s="80">
        <v>9</v>
      </c>
      <c r="BC49" s="80"/>
      <c r="BD49" s="80"/>
      <c r="BE49" s="80"/>
      <c r="BF49" s="80"/>
      <c r="BG49" s="80">
        <v>10</v>
      </c>
      <c r="BH49" s="80"/>
      <c r="BI49" s="80"/>
      <c r="BJ49" s="80"/>
      <c r="BK49" s="80"/>
      <c r="BL49" s="80"/>
      <c r="BM49" s="6"/>
      <c r="BN49" s="6"/>
      <c r="BO49" s="6"/>
      <c r="BP49" s="6"/>
      <c r="BQ49" s="6"/>
    </row>
    <row r="50" spans="1:79" ht="18" hidden="1" customHeight="1" x14ac:dyDescent="0.2">
      <c r="A50" s="81" t="s">
        <v>16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8" t="s">
        <v>12</v>
      </c>
      <c r="R50" s="68"/>
      <c r="S50" s="68"/>
      <c r="T50" s="68"/>
      <c r="U50" s="68"/>
      <c r="V50" s="68" t="s">
        <v>11</v>
      </c>
      <c r="W50" s="68"/>
      <c r="X50" s="68"/>
      <c r="Y50" s="68"/>
      <c r="Z50" s="68"/>
      <c r="AA50" s="69" t="s">
        <v>18</v>
      </c>
      <c r="AB50" s="71"/>
      <c r="AC50" s="71"/>
      <c r="AD50" s="71"/>
      <c r="AE50" s="71"/>
      <c r="AF50" s="71"/>
      <c r="AG50" s="68" t="s">
        <v>13</v>
      </c>
      <c r="AH50" s="68"/>
      <c r="AI50" s="68"/>
      <c r="AJ50" s="68"/>
      <c r="AK50" s="68"/>
      <c r="AL50" s="68" t="s">
        <v>14</v>
      </c>
      <c r="AM50" s="68"/>
      <c r="AN50" s="68"/>
      <c r="AO50" s="68"/>
      <c r="AP50" s="68"/>
      <c r="AQ50" s="69" t="s">
        <v>18</v>
      </c>
      <c r="AR50" s="71"/>
      <c r="AS50" s="71"/>
      <c r="AT50" s="71"/>
      <c r="AU50" s="71"/>
      <c r="AV50" s="71"/>
      <c r="AW50" s="82" t="s">
        <v>19</v>
      </c>
      <c r="AX50" s="83"/>
      <c r="AY50" s="83"/>
      <c r="AZ50" s="83"/>
      <c r="BA50" s="84"/>
      <c r="BB50" s="82" t="s">
        <v>19</v>
      </c>
      <c r="BC50" s="83"/>
      <c r="BD50" s="83"/>
      <c r="BE50" s="83"/>
      <c r="BF50" s="84"/>
      <c r="BG50" s="71" t="s">
        <v>18</v>
      </c>
      <c r="BH50" s="71"/>
      <c r="BI50" s="71"/>
      <c r="BJ50" s="71"/>
      <c r="BK50" s="71"/>
      <c r="BL50" s="71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85" t="s">
        <v>182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6">
        <v>199000</v>
      </c>
      <c r="R51" s="86"/>
      <c r="S51" s="86"/>
      <c r="T51" s="86"/>
      <c r="U51" s="86"/>
      <c r="V51" s="86">
        <v>0</v>
      </c>
      <c r="W51" s="86"/>
      <c r="X51" s="86"/>
      <c r="Y51" s="86"/>
      <c r="Z51" s="86"/>
      <c r="AA51" s="86">
        <f>Q51+V51</f>
        <v>199000</v>
      </c>
      <c r="AB51" s="86"/>
      <c r="AC51" s="86"/>
      <c r="AD51" s="86"/>
      <c r="AE51" s="86"/>
      <c r="AF51" s="86"/>
      <c r="AG51" s="86">
        <v>0</v>
      </c>
      <c r="AH51" s="86"/>
      <c r="AI51" s="86"/>
      <c r="AJ51" s="86"/>
      <c r="AK51" s="86"/>
      <c r="AL51" s="86">
        <v>0</v>
      </c>
      <c r="AM51" s="86"/>
      <c r="AN51" s="86"/>
      <c r="AO51" s="86"/>
      <c r="AP51" s="86"/>
      <c r="AQ51" s="86">
        <f>AG51+AL51</f>
        <v>0</v>
      </c>
      <c r="AR51" s="86"/>
      <c r="AS51" s="86"/>
      <c r="AT51" s="86"/>
      <c r="AU51" s="86"/>
      <c r="AV51" s="86"/>
      <c r="AW51" s="86">
        <f>AG51-Q51</f>
        <v>-199000</v>
      </c>
      <c r="AX51" s="86"/>
      <c r="AY51" s="86"/>
      <c r="AZ51" s="86"/>
      <c r="BA51" s="86"/>
      <c r="BB51" s="88">
        <f>AL51-V51</f>
        <v>0</v>
      </c>
      <c r="BC51" s="88"/>
      <c r="BD51" s="88"/>
      <c r="BE51" s="88"/>
      <c r="BF51" s="88"/>
      <c r="BG51" s="88">
        <f>AW51+BB51</f>
        <v>-199000</v>
      </c>
      <c r="BH51" s="88"/>
      <c r="BI51" s="88"/>
      <c r="BJ51" s="88"/>
      <c r="BK51" s="88"/>
      <c r="BL51" s="88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96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9">
        <v>199000</v>
      </c>
      <c r="R52" s="99"/>
      <c r="S52" s="99"/>
      <c r="T52" s="99"/>
      <c r="U52" s="99"/>
      <c r="V52" s="99">
        <v>0</v>
      </c>
      <c r="W52" s="99"/>
      <c r="X52" s="99"/>
      <c r="Y52" s="99"/>
      <c r="Z52" s="99"/>
      <c r="AA52" s="99">
        <f>Q52+V52</f>
        <v>199000</v>
      </c>
      <c r="AB52" s="99"/>
      <c r="AC52" s="99"/>
      <c r="AD52" s="99"/>
      <c r="AE52" s="99"/>
      <c r="AF52" s="99"/>
      <c r="AG52" s="99">
        <v>0</v>
      </c>
      <c r="AH52" s="99"/>
      <c r="AI52" s="99"/>
      <c r="AJ52" s="99"/>
      <c r="AK52" s="99"/>
      <c r="AL52" s="99">
        <v>0</v>
      </c>
      <c r="AM52" s="99"/>
      <c r="AN52" s="99"/>
      <c r="AO52" s="99"/>
      <c r="AP52" s="99"/>
      <c r="AQ52" s="99">
        <f>AG52+AL52</f>
        <v>0</v>
      </c>
      <c r="AR52" s="99"/>
      <c r="AS52" s="99"/>
      <c r="AT52" s="99"/>
      <c r="AU52" s="99"/>
      <c r="AV52" s="99"/>
      <c r="AW52" s="99">
        <f>AG52-Q52</f>
        <v>-199000</v>
      </c>
      <c r="AX52" s="99"/>
      <c r="AY52" s="99"/>
      <c r="AZ52" s="99"/>
      <c r="BA52" s="99"/>
      <c r="BB52" s="116">
        <f>AL52-V52</f>
        <v>0</v>
      </c>
      <c r="BC52" s="116"/>
      <c r="BD52" s="116"/>
      <c r="BE52" s="116"/>
      <c r="BF52" s="116"/>
      <c r="BG52" s="116">
        <f>AW52+BB52</f>
        <v>-199000</v>
      </c>
      <c r="BH52" s="116"/>
      <c r="BI52" s="116"/>
      <c r="BJ52" s="116"/>
      <c r="BK52" s="116"/>
      <c r="BL52" s="116"/>
      <c r="BM52" s="32"/>
      <c r="BN52" s="32"/>
      <c r="BO52" s="32"/>
      <c r="BP52" s="32"/>
      <c r="BQ52" s="32"/>
    </row>
    <row r="54" spans="1:79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6" spans="1:79" ht="45" customHeight="1" x14ac:dyDescent="0.2">
      <c r="A56" s="89" t="s">
        <v>7</v>
      </c>
      <c r="B56" s="90"/>
      <c r="C56" s="89" t="s">
        <v>6</v>
      </c>
      <c r="D56" s="93"/>
      <c r="E56" s="93"/>
      <c r="F56" s="93"/>
      <c r="G56" s="93"/>
      <c r="H56" s="93"/>
      <c r="I56" s="90"/>
      <c r="J56" s="89" t="s">
        <v>5</v>
      </c>
      <c r="K56" s="93"/>
      <c r="L56" s="93"/>
      <c r="M56" s="93"/>
      <c r="N56" s="90"/>
      <c r="O56" s="89" t="s">
        <v>4</v>
      </c>
      <c r="P56" s="93"/>
      <c r="Q56" s="93"/>
      <c r="R56" s="93"/>
      <c r="S56" s="93"/>
      <c r="T56" s="93"/>
      <c r="U56" s="93"/>
      <c r="V56" s="93"/>
      <c r="W56" s="93"/>
      <c r="X56" s="90"/>
      <c r="Y56" s="60" t="s">
        <v>27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 t="s">
        <v>50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95" t="s">
        <v>0</v>
      </c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91"/>
      <c r="B57" s="92"/>
      <c r="C57" s="91"/>
      <c r="D57" s="94"/>
      <c r="E57" s="94"/>
      <c r="F57" s="94"/>
      <c r="G57" s="94"/>
      <c r="H57" s="94"/>
      <c r="I57" s="92"/>
      <c r="J57" s="91"/>
      <c r="K57" s="94"/>
      <c r="L57" s="94"/>
      <c r="M57" s="94"/>
      <c r="N57" s="92"/>
      <c r="O57" s="91"/>
      <c r="P57" s="94"/>
      <c r="Q57" s="94"/>
      <c r="R57" s="94"/>
      <c r="S57" s="94"/>
      <c r="T57" s="94"/>
      <c r="U57" s="94"/>
      <c r="V57" s="94"/>
      <c r="W57" s="94"/>
      <c r="X57" s="92"/>
      <c r="Y57" s="76" t="s">
        <v>2</v>
      </c>
      <c r="Z57" s="77"/>
      <c r="AA57" s="77"/>
      <c r="AB57" s="77"/>
      <c r="AC57" s="78"/>
      <c r="AD57" s="76" t="s">
        <v>1</v>
      </c>
      <c r="AE57" s="77"/>
      <c r="AF57" s="77"/>
      <c r="AG57" s="77"/>
      <c r="AH57" s="78"/>
      <c r="AI57" s="60" t="s">
        <v>28</v>
      </c>
      <c r="AJ57" s="60"/>
      <c r="AK57" s="60"/>
      <c r="AL57" s="60"/>
      <c r="AM57" s="60"/>
      <c r="AN57" s="60" t="s">
        <v>2</v>
      </c>
      <c r="AO57" s="60"/>
      <c r="AP57" s="60"/>
      <c r="AQ57" s="60"/>
      <c r="AR57" s="60"/>
      <c r="AS57" s="60" t="s">
        <v>1</v>
      </c>
      <c r="AT57" s="60"/>
      <c r="AU57" s="60"/>
      <c r="AV57" s="60"/>
      <c r="AW57" s="60"/>
      <c r="AX57" s="60" t="s">
        <v>28</v>
      </c>
      <c r="AY57" s="60"/>
      <c r="AZ57" s="60"/>
      <c r="BA57" s="60"/>
      <c r="BB57" s="60"/>
      <c r="BC57" s="60" t="s">
        <v>2</v>
      </c>
      <c r="BD57" s="60"/>
      <c r="BE57" s="60"/>
      <c r="BF57" s="60"/>
      <c r="BG57" s="60"/>
      <c r="BH57" s="60" t="s">
        <v>1</v>
      </c>
      <c r="BI57" s="60"/>
      <c r="BJ57" s="60"/>
      <c r="BK57" s="60"/>
      <c r="BL57" s="60"/>
      <c r="BM57" s="60" t="s">
        <v>28</v>
      </c>
      <c r="BN57" s="60"/>
      <c r="BO57" s="60"/>
      <c r="BP57" s="60"/>
      <c r="BQ57" s="6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60">
        <v>1</v>
      </c>
      <c r="B58" s="60"/>
      <c r="C58" s="60">
        <v>2</v>
      </c>
      <c r="D58" s="60"/>
      <c r="E58" s="60"/>
      <c r="F58" s="60"/>
      <c r="G58" s="60"/>
      <c r="H58" s="60"/>
      <c r="I58" s="60"/>
      <c r="J58" s="60">
        <v>3</v>
      </c>
      <c r="K58" s="60"/>
      <c r="L58" s="60"/>
      <c r="M58" s="60"/>
      <c r="N58" s="60"/>
      <c r="O58" s="60">
        <v>4</v>
      </c>
      <c r="P58" s="60"/>
      <c r="Q58" s="60"/>
      <c r="R58" s="60"/>
      <c r="S58" s="60"/>
      <c r="T58" s="60"/>
      <c r="U58" s="60"/>
      <c r="V58" s="60"/>
      <c r="W58" s="60"/>
      <c r="X58" s="60"/>
      <c r="Y58" s="60">
        <v>5</v>
      </c>
      <c r="Z58" s="60"/>
      <c r="AA58" s="60"/>
      <c r="AB58" s="60"/>
      <c r="AC58" s="60"/>
      <c r="AD58" s="60">
        <v>6</v>
      </c>
      <c r="AE58" s="60"/>
      <c r="AF58" s="60"/>
      <c r="AG58" s="60"/>
      <c r="AH58" s="60"/>
      <c r="AI58" s="60">
        <v>7</v>
      </c>
      <c r="AJ58" s="60"/>
      <c r="AK58" s="60"/>
      <c r="AL58" s="60"/>
      <c r="AM58" s="60"/>
      <c r="AN58" s="76">
        <v>8</v>
      </c>
      <c r="AO58" s="77"/>
      <c r="AP58" s="77"/>
      <c r="AQ58" s="77"/>
      <c r="AR58" s="78"/>
      <c r="AS58" s="76">
        <v>9</v>
      </c>
      <c r="AT58" s="77"/>
      <c r="AU58" s="77"/>
      <c r="AV58" s="77"/>
      <c r="AW58" s="78"/>
      <c r="AX58" s="76">
        <v>10</v>
      </c>
      <c r="AY58" s="77"/>
      <c r="AZ58" s="77"/>
      <c r="BA58" s="77"/>
      <c r="BB58" s="78"/>
      <c r="BC58" s="76">
        <v>11</v>
      </c>
      <c r="BD58" s="77"/>
      <c r="BE58" s="77"/>
      <c r="BF58" s="77"/>
      <c r="BG58" s="78"/>
      <c r="BH58" s="76">
        <v>12</v>
      </c>
      <c r="BI58" s="77"/>
      <c r="BJ58" s="77"/>
      <c r="BK58" s="77"/>
      <c r="BL58" s="78"/>
      <c r="BM58" s="76">
        <v>13</v>
      </c>
      <c r="BN58" s="77"/>
      <c r="BO58" s="77"/>
      <c r="BP58" s="77"/>
      <c r="BQ58" s="7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3" t="s">
        <v>39</v>
      </c>
      <c r="B59" s="53"/>
      <c r="C59" s="54" t="s">
        <v>16</v>
      </c>
      <c r="D59" s="55"/>
      <c r="E59" s="55"/>
      <c r="F59" s="55"/>
      <c r="G59" s="55"/>
      <c r="H59" s="55"/>
      <c r="I59" s="56"/>
      <c r="J59" s="53" t="s">
        <v>17</v>
      </c>
      <c r="K59" s="53"/>
      <c r="L59" s="53"/>
      <c r="M59" s="53"/>
      <c r="N59" s="53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54"/>
      <c r="Y59" s="68" t="s">
        <v>12</v>
      </c>
      <c r="Z59" s="68"/>
      <c r="AA59" s="68"/>
      <c r="AB59" s="68"/>
      <c r="AC59" s="68"/>
      <c r="AD59" s="68" t="s">
        <v>32</v>
      </c>
      <c r="AE59" s="68"/>
      <c r="AF59" s="68"/>
      <c r="AG59" s="68"/>
      <c r="AH59" s="68"/>
      <c r="AI59" s="68" t="s">
        <v>18</v>
      </c>
      <c r="AJ59" s="68"/>
      <c r="AK59" s="68"/>
      <c r="AL59" s="68"/>
      <c r="AM59" s="68"/>
      <c r="AN59" s="68" t="s">
        <v>33</v>
      </c>
      <c r="AO59" s="68"/>
      <c r="AP59" s="68"/>
      <c r="AQ59" s="68"/>
      <c r="AR59" s="68"/>
      <c r="AS59" s="68" t="s">
        <v>13</v>
      </c>
      <c r="AT59" s="68"/>
      <c r="AU59" s="68"/>
      <c r="AV59" s="68"/>
      <c r="AW59" s="68"/>
      <c r="AX59" s="68" t="s">
        <v>18</v>
      </c>
      <c r="AY59" s="68"/>
      <c r="AZ59" s="68"/>
      <c r="BA59" s="68"/>
      <c r="BB59" s="68"/>
      <c r="BC59" s="68" t="s">
        <v>35</v>
      </c>
      <c r="BD59" s="68"/>
      <c r="BE59" s="68"/>
      <c r="BF59" s="68"/>
      <c r="BG59" s="68"/>
      <c r="BH59" s="68" t="s">
        <v>35</v>
      </c>
      <c r="BI59" s="68"/>
      <c r="BJ59" s="68"/>
      <c r="BK59" s="68"/>
      <c r="BL59" s="68"/>
      <c r="BM59" s="100" t="s">
        <v>18</v>
      </c>
      <c r="BN59" s="100"/>
      <c r="BO59" s="100"/>
      <c r="BP59" s="100"/>
      <c r="BQ59" s="10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 x14ac:dyDescent="0.2">
      <c r="A60" s="101">
        <v>0</v>
      </c>
      <c r="B60" s="101"/>
      <c r="C60" s="102" t="s">
        <v>78</v>
      </c>
      <c r="D60" s="102"/>
      <c r="E60" s="102"/>
      <c r="F60" s="102"/>
      <c r="G60" s="102"/>
      <c r="H60" s="102"/>
      <c r="I60" s="102"/>
      <c r="J60" s="102" t="s">
        <v>74</v>
      </c>
      <c r="K60" s="102"/>
      <c r="L60" s="102"/>
      <c r="M60" s="102"/>
      <c r="N60" s="102"/>
      <c r="O60" s="102" t="s">
        <v>74</v>
      </c>
      <c r="P60" s="102"/>
      <c r="Q60" s="102"/>
      <c r="R60" s="102"/>
      <c r="S60" s="102"/>
      <c r="T60" s="102"/>
      <c r="U60" s="102"/>
      <c r="V60" s="102"/>
      <c r="W60" s="102"/>
      <c r="X60" s="102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25.5" customHeight="1" x14ac:dyDescent="0.2">
      <c r="A61" s="60">
        <v>0</v>
      </c>
      <c r="B61" s="60"/>
      <c r="C61" s="108" t="s">
        <v>183</v>
      </c>
      <c r="D61" s="73"/>
      <c r="E61" s="73"/>
      <c r="F61" s="73"/>
      <c r="G61" s="73"/>
      <c r="H61" s="73"/>
      <c r="I61" s="74"/>
      <c r="J61" s="109" t="s">
        <v>128</v>
      </c>
      <c r="K61" s="109"/>
      <c r="L61" s="109"/>
      <c r="M61" s="109"/>
      <c r="N61" s="109"/>
      <c r="O61" s="108" t="s">
        <v>85</v>
      </c>
      <c r="P61" s="73"/>
      <c r="Q61" s="73"/>
      <c r="R61" s="73"/>
      <c r="S61" s="73"/>
      <c r="T61" s="73"/>
      <c r="U61" s="73"/>
      <c r="V61" s="73"/>
      <c r="W61" s="73"/>
      <c r="X61" s="74"/>
      <c r="Y61" s="106">
        <v>30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f>Y61+AD61</f>
        <v>30</v>
      </c>
      <c r="AJ61" s="106"/>
      <c r="AK61" s="106"/>
      <c r="AL61" s="106"/>
      <c r="AM61" s="106"/>
      <c r="AN61" s="106">
        <v>0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f>AN61+AS61</f>
        <v>0</v>
      </c>
      <c r="AY61" s="107"/>
      <c r="AZ61" s="107"/>
      <c r="BA61" s="107"/>
      <c r="BB61" s="107"/>
      <c r="BC61" s="107">
        <f>AN61-Y61</f>
        <v>-30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f>BC61+BH61</f>
        <v>-30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31" customFormat="1" ht="15.75" x14ac:dyDescent="0.2">
      <c r="A62" s="101">
        <v>0</v>
      </c>
      <c r="B62" s="101"/>
      <c r="C62" s="117" t="s">
        <v>83</v>
      </c>
      <c r="D62" s="97"/>
      <c r="E62" s="97"/>
      <c r="F62" s="97"/>
      <c r="G62" s="97"/>
      <c r="H62" s="97"/>
      <c r="I62" s="98"/>
      <c r="J62" s="102" t="s">
        <v>74</v>
      </c>
      <c r="K62" s="102"/>
      <c r="L62" s="102"/>
      <c r="M62" s="102"/>
      <c r="N62" s="102"/>
      <c r="O62" s="117" t="s">
        <v>74</v>
      </c>
      <c r="P62" s="97"/>
      <c r="Q62" s="97"/>
      <c r="R62" s="97"/>
      <c r="S62" s="97"/>
      <c r="T62" s="97"/>
      <c r="U62" s="97"/>
      <c r="V62" s="97"/>
      <c r="W62" s="97"/>
      <c r="X62" s="98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9" ht="25.5" customHeight="1" x14ac:dyDescent="0.2">
      <c r="A63" s="60">
        <v>0</v>
      </c>
      <c r="B63" s="60"/>
      <c r="C63" s="108" t="s">
        <v>184</v>
      </c>
      <c r="D63" s="73"/>
      <c r="E63" s="73"/>
      <c r="F63" s="73"/>
      <c r="G63" s="73"/>
      <c r="H63" s="73"/>
      <c r="I63" s="74"/>
      <c r="J63" s="109" t="s">
        <v>91</v>
      </c>
      <c r="K63" s="109"/>
      <c r="L63" s="109"/>
      <c r="M63" s="109"/>
      <c r="N63" s="109"/>
      <c r="O63" s="108" t="s">
        <v>89</v>
      </c>
      <c r="P63" s="73"/>
      <c r="Q63" s="73"/>
      <c r="R63" s="73"/>
      <c r="S63" s="73"/>
      <c r="T63" s="73"/>
      <c r="U63" s="73"/>
      <c r="V63" s="73"/>
      <c r="W63" s="73"/>
      <c r="X63" s="74"/>
      <c r="Y63" s="106">
        <v>33.6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>Y63+AD63</f>
        <v>33.6</v>
      </c>
      <c r="AJ63" s="106"/>
      <c r="AK63" s="106"/>
      <c r="AL63" s="106"/>
      <c r="AM63" s="106"/>
      <c r="AN63" s="106">
        <v>0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f>AN63+AS63</f>
        <v>0</v>
      </c>
      <c r="AY63" s="107"/>
      <c r="AZ63" s="107"/>
      <c r="BA63" s="107"/>
      <c r="BB63" s="107"/>
      <c r="BC63" s="107">
        <f>AN63-Y63</f>
        <v>-33.6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f>BC63+BH63</f>
        <v>-33.6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 x14ac:dyDescent="0.2">
      <c r="A64" s="101">
        <v>0</v>
      </c>
      <c r="B64" s="101"/>
      <c r="C64" s="117" t="s">
        <v>134</v>
      </c>
      <c r="D64" s="97"/>
      <c r="E64" s="97"/>
      <c r="F64" s="97"/>
      <c r="G64" s="97"/>
      <c r="H64" s="97"/>
      <c r="I64" s="98"/>
      <c r="J64" s="102" t="s">
        <v>74</v>
      </c>
      <c r="K64" s="102"/>
      <c r="L64" s="102"/>
      <c r="M64" s="102"/>
      <c r="N64" s="102"/>
      <c r="O64" s="117" t="s">
        <v>74</v>
      </c>
      <c r="P64" s="97"/>
      <c r="Q64" s="97"/>
      <c r="R64" s="97"/>
      <c r="S64" s="97"/>
      <c r="T64" s="97"/>
      <c r="U64" s="97"/>
      <c r="V64" s="97"/>
      <c r="W64" s="97"/>
      <c r="X64" s="98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78" ht="51" customHeight="1" x14ac:dyDescent="0.2">
      <c r="A65" s="60">
        <v>0</v>
      </c>
      <c r="B65" s="60"/>
      <c r="C65" s="108" t="s">
        <v>185</v>
      </c>
      <c r="D65" s="73"/>
      <c r="E65" s="73"/>
      <c r="F65" s="73"/>
      <c r="G65" s="73"/>
      <c r="H65" s="73"/>
      <c r="I65" s="74"/>
      <c r="J65" s="109" t="s">
        <v>136</v>
      </c>
      <c r="K65" s="109"/>
      <c r="L65" s="109"/>
      <c r="M65" s="109"/>
      <c r="N65" s="109"/>
      <c r="O65" s="108" t="s">
        <v>89</v>
      </c>
      <c r="P65" s="73"/>
      <c r="Q65" s="73"/>
      <c r="R65" s="73"/>
      <c r="S65" s="73"/>
      <c r="T65" s="73"/>
      <c r="U65" s="73"/>
      <c r="V65" s="73"/>
      <c r="W65" s="73"/>
      <c r="X65" s="74"/>
      <c r="Y65" s="106">
        <v>15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15</v>
      </c>
      <c r="AJ65" s="106"/>
      <c r="AK65" s="106"/>
      <c r="AL65" s="106"/>
      <c r="AM65" s="106"/>
      <c r="AN65" s="106">
        <v>0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f>AN65+AS65</f>
        <v>0</v>
      </c>
      <c r="AY65" s="107"/>
      <c r="AZ65" s="107"/>
      <c r="BA65" s="107"/>
      <c r="BB65" s="107"/>
      <c r="BC65" s="107">
        <f>AN65-Y65</f>
        <v>-15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-15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7" spans="1:78" ht="15.95" customHeight="1" x14ac:dyDescent="0.2">
      <c r="A67" s="47" t="s">
        <v>51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</row>
    <row r="68" spans="1:78" ht="15.95" customHeight="1" x14ac:dyDescent="0.2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</row>
    <row r="69" spans="1:78" ht="15.95" customHeight="1" x14ac:dyDescent="0.2">
      <c r="A69" s="17"/>
      <c r="B69" s="17"/>
      <c r="C69" s="17"/>
      <c r="D69" s="17"/>
      <c r="E69" s="17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78" ht="12" customHeight="1" x14ac:dyDescent="0.2">
      <c r="A70" s="30" t="s">
        <v>65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5.95" customHeight="1" x14ac:dyDescent="0.25">
      <c r="A71" s="2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42" customHeight="1" x14ac:dyDescent="0.2">
      <c r="A72" s="111" t="s">
        <v>95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3"/>
      <c r="AO72" s="3"/>
      <c r="AP72" s="114" t="s">
        <v>97</v>
      </c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</row>
    <row r="73" spans="1:78" x14ac:dyDescent="0.2">
      <c r="W73" s="110" t="s">
        <v>9</v>
      </c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4"/>
      <c r="AO73" s="4"/>
      <c r="AP73" s="110" t="s">
        <v>10</v>
      </c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</row>
    <row r="76" spans="1:78" ht="15.95" customHeight="1" x14ac:dyDescent="0.2">
      <c r="A76" s="111" t="s">
        <v>96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3"/>
      <c r="AO76" s="3"/>
      <c r="AP76" s="114" t="s">
        <v>96</v>
      </c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</row>
    <row r="77" spans="1:78" x14ac:dyDescent="0.2">
      <c r="W77" s="110" t="s">
        <v>9</v>
      </c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4"/>
      <c r="AO77" s="4"/>
      <c r="AP77" s="110" t="s">
        <v>10</v>
      </c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</row>
  </sheetData>
  <mergeCells count="293">
    <mergeCell ref="BM65:BQ65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5:B65"/>
    <mergeCell ref="C65:I65"/>
    <mergeCell ref="J65:N65"/>
    <mergeCell ref="O65:X65"/>
    <mergeCell ref="Y65:AC65"/>
    <mergeCell ref="AD65:AH65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M62:BQ62"/>
    <mergeCell ref="AU43:AY43"/>
    <mergeCell ref="AZ43:BC43"/>
    <mergeCell ref="BD43:BH43"/>
    <mergeCell ref="BI43:BM43"/>
    <mergeCell ref="W77:AM77"/>
    <mergeCell ref="AP77:BH77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BM63:BQ63"/>
    <mergeCell ref="AI63:AM63"/>
    <mergeCell ref="AN63:AR63"/>
    <mergeCell ref="A59:B59"/>
    <mergeCell ref="C59:I59"/>
    <mergeCell ref="J59:N59"/>
    <mergeCell ref="O59:X59"/>
    <mergeCell ref="Y59:AC59"/>
    <mergeCell ref="AD59:AH59"/>
    <mergeCell ref="AX62:BB62"/>
    <mergeCell ref="BC62:BG62"/>
    <mergeCell ref="BH62:BL62"/>
    <mergeCell ref="A76:V76"/>
    <mergeCell ref="W76:AM76"/>
    <mergeCell ref="AP76:BH76"/>
    <mergeCell ref="AX60:BB60"/>
    <mergeCell ref="BC60:BG60"/>
    <mergeCell ref="BH60:BL60"/>
    <mergeCell ref="A67:BL67"/>
    <mergeCell ref="A68:BL68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72:V72"/>
    <mergeCell ref="W72:AM72"/>
    <mergeCell ref="AP72:BH72"/>
    <mergeCell ref="W73:AM73"/>
    <mergeCell ref="AP73:BH73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52:P52"/>
    <mergeCell ref="Q52:U52"/>
    <mergeCell ref="AA52:AF52"/>
    <mergeCell ref="AG52:AK52"/>
    <mergeCell ref="AL52:AP52"/>
    <mergeCell ref="AQ52:AV52"/>
    <mergeCell ref="AW52:BA52"/>
    <mergeCell ref="A51:P51"/>
    <mergeCell ref="BM57:BQ57"/>
    <mergeCell ref="AN56:BB56"/>
    <mergeCell ref="BB52:BF52"/>
    <mergeCell ref="BG52:BL52"/>
    <mergeCell ref="V52:Z52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49:BL49"/>
    <mergeCell ref="BG50:BL50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K43:AO43"/>
    <mergeCell ref="AP43:AT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99" priority="13" stopIfTrue="1" operator="equal">
      <formula>$C59</formula>
    </cfRule>
  </conditionalFormatting>
  <conditionalFormatting sqref="A60:B60">
    <cfRule type="cellIs" dxfId="98" priority="14" stopIfTrue="1" operator="equal">
      <formula>0</formula>
    </cfRule>
  </conditionalFormatting>
  <conditionalFormatting sqref="C61">
    <cfRule type="cellIs" dxfId="97" priority="11" stopIfTrue="1" operator="equal">
      <formula>$C60</formula>
    </cfRule>
  </conditionalFormatting>
  <conditionalFormatting sqref="A61:B61">
    <cfRule type="cellIs" dxfId="96" priority="12" stopIfTrue="1" operator="equal">
      <formula>0</formula>
    </cfRule>
  </conditionalFormatting>
  <conditionalFormatting sqref="C62">
    <cfRule type="cellIs" dxfId="95" priority="9" stopIfTrue="1" operator="equal">
      <formula>$C61</formula>
    </cfRule>
  </conditionalFormatting>
  <conditionalFormatting sqref="A62:B62">
    <cfRule type="cellIs" dxfId="94" priority="10" stopIfTrue="1" operator="equal">
      <formula>0</formula>
    </cfRule>
  </conditionalFormatting>
  <conditionalFormatting sqref="C63">
    <cfRule type="cellIs" dxfId="93" priority="7" stopIfTrue="1" operator="equal">
      <formula>$C62</formula>
    </cfRule>
  </conditionalFormatting>
  <conditionalFormatting sqref="A63:B63">
    <cfRule type="cellIs" dxfId="92" priority="8" stopIfTrue="1" operator="equal">
      <formula>0</formula>
    </cfRule>
  </conditionalFormatting>
  <conditionalFormatting sqref="C64">
    <cfRule type="cellIs" dxfId="91" priority="5" stopIfTrue="1" operator="equal">
      <formula>$C63</formula>
    </cfRule>
  </conditionalFormatting>
  <conditionalFormatting sqref="A64:B64">
    <cfRule type="cellIs" dxfId="90" priority="6" stopIfTrue="1" operator="equal">
      <formula>0</formula>
    </cfRule>
  </conditionalFormatting>
  <conditionalFormatting sqref="C65">
    <cfRule type="cellIs" dxfId="89" priority="3" stopIfTrue="1" operator="equal">
      <formula>$C64</formula>
    </cfRule>
  </conditionalFormatting>
  <conditionalFormatting sqref="A65:B65">
    <cfRule type="cellIs" dxfId="8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32</vt:i4>
      </vt:variant>
    </vt:vector>
  </HeadingPairs>
  <TitlesOfParts>
    <vt:vector size="64" baseType="lpstr">
      <vt:lpstr>КПК0210150</vt:lpstr>
      <vt:lpstr>КПК0210180</vt:lpstr>
      <vt:lpstr>КПК0211010</vt:lpstr>
      <vt:lpstr>КПК0211020</vt:lpstr>
      <vt:lpstr>КПК0211100</vt:lpstr>
      <vt:lpstr>КПК0211162</vt:lpstr>
      <vt:lpstr>КПК0212111</vt:lpstr>
      <vt:lpstr>КПК0212146</vt:lpstr>
      <vt:lpstr>КПК0213033</vt:lpstr>
      <vt:lpstr>КПК0213104</vt:lpstr>
      <vt:lpstr>КПК0213242</vt:lpstr>
      <vt:lpstr>КПК0214030</vt:lpstr>
      <vt:lpstr>КПК0214060</vt:lpstr>
      <vt:lpstr>КПК0214082</vt:lpstr>
      <vt:lpstr>КПК0215061</vt:lpstr>
      <vt:lpstr>КПК0215062</vt:lpstr>
      <vt:lpstr>КПК0216011</vt:lpstr>
      <vt:lpstr>КПК0216013</vt:lpstr>
      <vt:lpstr>КПК0216020</vt:lpstr>
      <vt:lpstr>КПК0216030</vt:lpstr>
      <vt:lpstr>КПК0217130</vt:lpstr>
      <vt:lpstr>КПК0217310</vt:lpstr>
      <vt:lpstr>КПК0217362</vt:lpstr>
      <vt:lpstr>КПК0217413</vt:lpstr>
      <vt:lpstr>КПК0217680</vt:lpstr>
      <vt:lpstr>КПК0217693</vt:lpstr>
      <vt:lpstr>КПК0218311</vt:lpstr>
      <vt:lpstr>КПК0218340</vt:lpstr>
      <vt:lpstr>КПК0219110</vt:lpstr>
      <vt:lpstr>КПК0219410</vt:lpstr>
      <vt:lpstr>КПК0219710</vt:lpstr>
      <vt:lpstr>КПК0219770</vt:lpstr>
      <vt:lpstr>КПК0210150!Область_печати</vt:lpstr>
      <vt:lpstr>КПК0210180!Область_печати</vt:lpstr>
      <vt:lpstr>КПК0211010!Область_печати</vt:lpstr>
      <vt:lpstr>КПК0211020!Область_печати</vt:lpstr>
      <vt:lpstr>КПК0211100!Область_печати</vt:lpstr>
      <vt:lpstr>КПК0211162!Область_печати</vt:lpstr>
      <vt:lpstr>КПК0212111!Область_печати</vt:lpstr>
      <vt:lpstr>КПК0212146!Область_печати</vt:lpstr>
      <vt:lpstr>КПК0213033!Область_печати</vt:lpstr>
      <vt:lpstr>КПК0213104!Область_печати</vt:lpstr>
      <vt:lpstr>КПК0213242!Область_печати</vt:lpstr>
      <vt:lpstr>КПК0214030!Область_печати</vt:lpstr>
      <vt:lpstr>КПК0214060!Область_печати</vt:lpstr>
      <vt:lpstr>КПК0214082!Область_печати</vt:lpstr>
      <vt:lpstr>КПК0215061!Область_печати</vt:lpstr>
      <vt:lpstr>КПК0215062!Область_печати</vt:lpstr>
      <vt:lpstr>КПК0216011!Область_печати</vt:lpstr>
      <vt:lpstr>КПК0216013!Область_печати</vt:lpstr>
      <vt:lpstr>КПК0216020!Область_печати</vt:lpstr>
      <vt:lpstr>КПК0216030!Область_печати</vt:lpstr>
      <vt:lpstr>КПК0217130!Область_печати</vt:lpstr>
      <vt:lpstr>КПК0217310!Область_печати</vt:lpstr>
      <vt:lpstr>КПК0217362!Область_печати</vt:lpstr>
      <vt:lpstr>КПК0217413!Область_печати</vt:lpstr>
      <vt:lpstr>КПК0217680!Область_печати</vt:lpstr>
      <vt:lpstr>КПК0217693!Область_печати</vt:lpstr>
      <vt:lpstr>КПК0218311!Область_печати</vt:lpstr>
      <vt:lpstr>КПК0218340!Область_печати</vt:lpstr>
      <vt:lpstr>КПК0219110!Область_печати</vt:lpstr>
      <vt:lpstr>КПК0219410!Область_печати</vt:lpstr>
      <vt:lpstr>КПК0219710!Область_печати</vt:lpstr>
      <vt:lpstr>КПК0219770!Область_печати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2021-08-11T11:40:49Z</dcterms:modified>
</cp:coreProperties>
</file>